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9706089\Desktop\統計書2021(R3)\02完了分\第3章 農業・漁業\01公表用\"/>
    </mc:Choice>
  </mc:AlternateContent>
  <xr:revisionPtr revIDLastSave="0" documentId="13_ncr:1_{CA9474C7-C001-4F5E-833D-5EA0BF6CB42E}" xr6:coauthVersionLast="44" xr6:coauthVersionMax="44" xr10:uidLastSave="{00000000-0000-0000-0000-000000000000}"/>
  <bookViews>
    <workbookView xWindow="-108" yWindow="-108" windowWidth="23256" windowHeight="12576" xr2:uid="{00000000-000D-0000-FFFF-FFFF00000000}"/>
  </bookViews>
  <sheets>
    <sheet name="1-4 土地種類別面積" sheetId="1" r:id="rId1"/>
  </sheets>
  <definedNames>
    <definedName name="_xlnm.Print_Area" localSheetId="0">'1-4 土地種類別面積'!$A$1:$H$68</definedName>
    <definedName name="_xlnm.Print_Titles" localSheetId="0">'1-4 土地種類別面積'!$1:$7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5" i="1" l="1"/>
  <c r="D32" i="1"/>
  <c r="D29" i="1"/>
  <c r="D26" i="1"/>
  <c r="D20" i="1"/>
  <c r="D17" i="1"/>
  <c r="D14" i="1"/>
  <c r="D13" i="1"/>
  <c r="D12" i="1"/>
  <c r="D11" i="1"/>
  <c r="D8" i="1"/>
</calcChain>
</file>

<file path=xl/sharedStrings.xml><?xml version="1.0" encoding="utf-8"?>
<sst xmlns="http://schemas.openxmlformats.org/spreadsheetml/2006/main" count="92" uniqueCount="45">
  <si>
    <t>１－４　土地種類別面積</t>
    <rPh sb="4" eb="6">
      <t>トチ</t>
    </rPh>
    <rPh sb="6" eb="9">
      <t>シュルイベツ</t>
    </rPh>
    <rPh sb="9" eb="11">
      <t>メンセキ</t>
    </rPh>
    <phoneticPr fontId="4"/>
  </si>
  <si>
    <t>資料：北海道農業基本調査結果報告書、農業事業体調査結果報告書、農業センサス、農林業センサス、世界農林業センサス、北海道統計</t>
    <rPh sb="0" eb="2">
      <t>シリョウ</t>
    </rPh>
    <phoneticPr fontId="4"/>
  </si>
  <si>
    <t>　　（各年２月１日現在　単位:ｈａ）</t>
    <rPh sb="3" eb="5">
      <t>カクネン</t>
    </rPh>
    <rPh sb="6" eb="7">
      <t>ガツ</t>
    </rPh>
    <rPh sb="8" eb="9">
      <t>ニチ</t>
    </rPh>
    <rPh sb="9" eb="11">
      <t>ゲンザイ</t>
    </rPh>
    <rPh sb="12" eb="14">
      <t>タンイ</t>
    </rPh>
    <phoneticPr fontId="4"/>
  </si>
  <si>
    <t>西暦</t>
    <rPh sb="0" eb="2">
      <t>セイレキ</t>
    </rPh>
    <phoneticPr fontId="4"/>
  </si>
  <si>
    <t>和歴</t>
    <rPh sb="0" eb="1">
      <t>ワ</t>
    </rPh>
    <rPh sb="1" eb="2">
      <t>レキ</t>
    </rPh>
    <phoneticPr fontId="4"/>
  </si>
  <si>
    <t>地区</t>
    <rPh sb="0" eb="2">
      <t>チク</t>
    </rPh>
    <phoneticPr fontId="4"/>
  </si>
  <si>
    <t>経　営　耕　地　面　積</t>
    <rPh sb="0" eb="3">
      <t>ケイエイ</t>
    </rPh>
    <rPh sb="4" eb="5">
      <t>コウ</t>
    </rPh>
    <rPh sb="6" eb="7">
      <t>チ</t>
    </rPh>
    <rPh sb="8" eb="11">
      <t>メンセキ</t>
    </rPh>
    <phoneticPr fontId="4"/>
  </si>
  <si>
    <t>耕　地　面　積</t>
    <rPh sb="0" eb="3">
      <t>コウチ</t>
    </rPh>
    <rPh sb="4" eb="7">
      <t>メンセキ</t>
    </rPh>
    <phoneticPr fontId="4"/>
  </si>
  <si>
    <t>採草・放牧地面積</t>
    <rPh sb="0" eb="2">
      <t>サイソウ</t>
    </rPh>
    <rPh sb="3" eb="5">
      <t>ホウボク</t>
    </rPh>
    <rPh sb="5" eb="6">
      <t>チ</t>
    </rPh>
    <rPh sb="6" eb="8">
      <t>メンセキ</t>
    </rPh>
    <phoneticPr fontId="4"/>
  </si>
  <si>
    <t>総　数</t>
    <rPh sb="0" eb="3">
      <t>ソウスウ</t>
    </rPh>
    <phoneticPr fontId="4"/>
  </si>
  <si>
    <t>田</t>
    <rPh sb="0" eb="1">
      <t>タ</t>
    </rPh>
    <phoneticPr fontId="4"/>
  </si>
  <si>
    <t>畑</t>
    <rPh sb="0" eb="1">
      <t>ハタケ</t>
    </rPh>
    <phoneticPr fontId="4"/>
  </si>
  <si>
    <t>樹園地</t>
    <rPh sb="0" eb="1">
      <t>ジュ</t>
    </rPh>
    <rPh sb="1" eb="2">
      <t>エン</t>
    </rPh>
    <rPh sb="2" eb="3">
      <t>チ</t>
    </rPh>
    <phoneticPr fontId="4"/>
  </si>
  <si>
    <t>昭和60年</t>
    <rPh sb="0" eb="2">
      <t>ショウワ</t>
    </rPh>
    <phoneticPr fontId="4"/>
  </si>
  <si>
    <t>石狩町</t>
    <rPh sb="0" eb="2">
      <t>イシカリ</t>
    </rPh>
    <rPh sb="2" eb="3">
      <t>マチ</t>
    </rPh>
    <phoneticPr fontId="4"/>
  </si>
  <si>
    <t>厚田村</t>
    <rPh sb="0" eb="2">
      <t>ア</t>
    </rPh>
    <rPh sb="2" eb="3">
      <t>ムラ</t>
    </rPh>
    <phoneticPr fontId="4"/>
  </si>
  <si>
    <t>浜益村</t>
    <rPh sb="0" eb="2">
      <t>ｈ</t>
    </rPh>
    <rPh sb="2" eb="3">
      <t>ムラ</t>
    </rPh>
    <phoneticPr fontId="4"/>
  </si>
  <si>
    <t>昭和63年</t>
    <rPh sb="0" eb="2">
      <t>ｓ</t>
    </rPh>
    <phoneticPr fontId="4"/>
  </si>
  <si>
    <t>平成元年</t>
    <rPh sb="0" eb="2">
      <t>ｈ</t>
    </rPh>
    <rPh sb="2" eb="4">
      <t>ガンネン</t>
    </rPh>
    <phoneticPr fontId="4"/>
  </si>
  <si>
    <t>平成 2年</t>
    <rPh sb="0" eb="2">
      <t>ｈ</t>
    </rPh>
    <rPh sb="4" eb="5">
      <t>ネン</t>
    </rPh>
    <phoneticPr fontId="4"/>
  </si>
  <si>
    <t>平成 3年</t>
    <rPh sb="0" eb="2">
      <t>ｈ</t>
    </rPh>
    <rPh sb="4" eb="5">
      <t>ネン</t>
    </rPh>
    <phoneticPr fontId="4"/>
  </si>
  <si>
    <t>平成 4年</t>
    <rPh sb="0" eb="2">
      <t>ｈ</t>
    </rPh>
    <rPh sb="4" eb="5">
      <t>ネン</t>
    </rPh>
    <phoneticPr fontId="4"/>
  </si>
  <si>
    <t>平成 5年</t>
    <rPh sb="0" eb="2">
      <t>ｈ</t>
    </rPh>
    <rPh sb="4" eb="5">
      <t>ネン</t>
    </rPh>
    <phoneticPr fontId="4"/>
  </si>
  <si>
    <t>平成 6年</t>
    <rPh sb="0" eb="2">
      <t>ｈ</t>
    </rPh>
    <rPh sb="4" eb="5">
      <t>ネン</t>
    </rPh>
    <phoneticPr fontId="4"/>
  </si>
  <si>
    <t>平成 7年</t>
    <rPh sb="0" eb="2">
      <t>ｈ</t>
    </rPh>
    <rPh sb="4" eb="5">
      <t>ネン</t>
    </rPh>
    <phoneticPr fontId="4"/>
  </si>
  <si>
    <t>平成 8年</t>
    <rPh sb="0" eb="2">
      <t>ｈ</t>
    </rPh>
    <rPh sb="4" eb="5">
      <t>ネン</t>
    </rPh>
    <phoneticPr fontId="4"/>
  </si>
  <si>
    <t>石狩市</t>
    <rPh sb="0" eb="3">
      <t>イ</t>
    </rPh>
    <phoneticPr fontId="4"/>
  </si>
  <si>
    <t>平成 9年</t>
    <rPh sb="0" eb="2">
      <t>ｈ</t>
    </rPh>
    <rPh sb="4" eb="5">
      <t>ネン</t>
    </rPh>
    <phoneticPr fontId="4"/>
  </si>
  <si>
    <t>平成 10年</t>
    <rPh sb="0" eb="2">
      <t>ｈ</t>
    </rPh>
    <rPh sb="5" eb="6">
      <t>ネン</t>
    </rPh>
    <phoneticPr fontId="4"/>
  </si>
  <si>
    <t>平成 11年</t>
    <rPh sb="0" eb="2">
      <t>ｈ</t>
    </rPh>
    <rPh sb="5" eb="6">
      <t>ネン</t>
    </rPh>
    <phoneticPr fontId="4"/>
  </si>
  <si>
    <t>平成12年</t>
    <rPh sb="0" eb="2">
      <t>ｈ</t>
    </rPh>
    <rPh sb="4" eb="5">
      <t>ネン</t>
    </rPh>
    <phoneticPr fontId="4"/>
  </si>
  <si>
    <t>平成17年</t>
    <rPh sb="0" eb="2">
      <t>ｈ</t>
    </rPh>
    <rPh sb="4" eb="5">
      <t>ネン</t>
    </rPh>
    <phoneticPr fontId="4"/>
  </si>
  <si>
    <t>平成22年</t>
    <rPh sb="0" eb="2">
      <t>ｈ</t>
    </rPh>
    <rPh sb="4" eb="5">
      <t>ネン</t>
    </rPh>
    <phoneticPr fontId="4"/>
  </si>
  <si>
    <t>石狩地区</t>
    <rPh sb="0" eb="2">
      <t>イシカリ</t>
    </rPh>
    <rPh sb="2" eb="4">
      <t>チク</t>
    </rPh>
    <phoneticPr fontId="4"/>
  </si>
  <si>
    <t>厚田区</t>
    <rPh sb="0" eb="2">
      <t>ア</t>
    </rPh>
    <rPh sb="2" eb="3">
      <t>ク</t>
    </rPh>
    <phoneticPr fontId="4"/>
  </si>
  <si>
    <t>浜益区</t>
    <rPh sb="0" eb="2">
      <t>ｈ</t>
    </rPh>
    <rPh sb="2" eb="3">
      <t>ク</t>
    </rPh>
    <phoneticPr fontId="4"/>
  </si>
  <si>
    <t>平成27年</t>
    <rPh sb="0" eb="2">
      <t>ｈ</t>
    </rPh>
    <rPh sb="4" eb="5">
      <t>ネン</t>
    </rPh>
    <phoneticPr fontId="4"/>
  </si>
  <si>
    <t>１　耕地とは作物の栽培を目的として肥培管理している土地のことで珪畔も含みます。</t>
    <rPh sb="2" eb="4">
      <t>コウチ</t>
    </rPh>
    <rPh sb="6" eb="8">
      <t>サクモツ</t>
    </rPh>
    <rPh sb="9" eb="11">
      <t>サイバイ</t>
    </rPh>
    <rPh sb="12" eb="14">
      <t>モクテキ</t>
    </rPh>
    <rPh sb="17" eb="19">
      <t>ヒバイ</t>
    </rPh>
    <rPh sb="19" eb="21">
      <t>カンリ</t>
    </rPh>
    <rPh sb="25" eb="27">
      <t>トチ</t>
    </rPh>
    <rPh sb="31" eb="32">
      <t>ケイ</t>
    </rPh>
    <rPh sb="32" eb="33">
      <t>ハン</t>
    </rPh>
    <phoneticPr fontId="4"/>
  </si>
  <si>
    <t>２　草地とは肥培管理をしていない牧草地や自然野草地、山林のうち</t>
    <rPh sb="2" eb="4">
      <t>クサチ</t>
    </rPh>
    <rPh sb="6" eb="8">
      <t>ヒバイ</t>
    </rPh>
    <rPh sb="8" eb="10">
      <t>カンリ</t>
    </rPh>
    <rPh sb="16" eb="19">
      <t>ボクソウチ</t>
    </rPh>
    <rPh sb="20" eb="22">
      <t>シゼン</t>
    </rPh>
    <rPh sb="22" eb="24">
      <t>ヤソウ</t>
    </rPh>
    <rPh sb="24" eb="25">
      <t>チ</t>
    </rPh>
    <rPh sb="26" eb="28">
      <t>サンリン</t>
    </rPh>
    <phoneticPr fontId="4"/>
  </si>
  <si>
    <t>　　採草・放牧に利用したものです。</t>
    <rPh sb="2" eb="4">
      <t>サイソウ</t>
    </rPh>
    <rPh sb="5" eb="7">
      <t>ホウボク</t>
    </rPh>
    <rPh sb="8" eb="10">
      <t>リヨウ</t>
    </rPh>
    <phoneticPr fontId="4"/>
  </si>
  <si>
    <t>３　田には稲を作った面積のほか､稲以外の作物を作った田や休耕地も</t>
    <rPh sb="2" eb="3">
      <t>タ</t>
    </rPh>
    <rPh sb="5" eb="6">
      <t>イネ</t>
    </rPh>
    <rPh sb="7" eb="8">
      <t>ツク</t>
    </rPh>
    <rPh sb="10" eb="12">
      <t>メンセキ</t>
    </rPh>
    <rPh sb="16" eb="17">
      <t>イネ</t>
    </rPh>
    <rPh sb="17" eb="19">
      <t>イガイ</t>
    </rPh>
    <rPh sb="20" eb="22">
      <t>サクモツ</t>
    </rPh>
    <rPh sb="23" eb="24">
      <t>ツク</t>
    </rPh>
    <rPh sb="26" eb="27">
      <t>タ</t>
    </rPh>
    <rPh sb="28" eb="31">
      <t>キュウコウチ</t>
    </rPh>
    <phoneticPr fontId="4"/>
  </si>
  <si>
    <t>　　含みます。</t>
    <rPh sb="2" eb="3">
      <t>フク</t>
    </rPh>
    <phoneticPr fontId="4"/>
  </si>
  <si>
    <t>４　畑には普通畑のほか、輪作牧草畑や肥培管理している牧草地を含みます。</t>
    <rPh sb="2" eb="3">
      <t>ハタケ</t>
    </rPh>
    <rPh sb="5" eb="7">
      <t>フツウ</t>
    </rPh>
    <rPh sb="7" eb="8">
      <t>ハタケ</t>
    </rPh>
    <rPh sb="12" eb="14">
      <t>リンサク</t>
    </rPh>
    <rPh sb="14" eb="16">
      <t>ボクソウ</t>
    </rPh>
    <rPh sb="16" eb="17">
      <t>ハタケ</t>
    </rPh>
    <rPh sb="18" eb="20">
      <t>ヒバイ</t>
    </rPh>
    <rPh sb="20" eb="22">
      <t>カンリ</t>
    </rPh>
    <rPh sb="26" eb="29">
      <t>ボクソウチ</t>
    </rPh>
    <rPh sb="30" eb="31">
      <t>フク</t>
    </rPh>
    <phoneticPr fontId="4"/>
  </si>
  <si>
    <t>※2000年（平成12年）までは総農家、2005年（平成17年）以降は販売農家とする。</t>
    <rPh sb="5" eb="6">
      <t>ネン</t>
    </rPh>
    <rPh sb="7" eb="9">
      <t>ｈ</t>
    </rPh>
    <rPh sb="11" eb="12">
      <t>ネン</t>
    </rPh>
    <rPh sb="16" eb="17">
      <t>ソウ</t>
    </rPh>
    <rPh sb="17" eb="19">
      <t>ノウカ</t>
    </rPh>
    <rPh sb="24" eb="25">
      <t>ネン</t>
    </rPh>
    <rPh sb="26" eb="28">
      <t>ヘイセイ</t>
    </rPh>
    <rPh sb="30" eb="31">
      <t>ネン</t>
    </rPh>
    <rPh sb="32" eb="34">
      <t>イコウ</t>
    </rPh>
    <rPh sb="35" eb="37">
      <t>ハンバイ</t>
    </rPh>
    <rPh sb="37" eb="39">
      <t>ノウカ</t>
    </rPh>
    <phoneticPr fontId="4"/>
  </si>
  <si>
    <t>令和2年</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</si>
</sst>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quot;年&quot;"/>
    <numFmt numFmtId="177" formatCode="_ * #,##0.00_ ;_ * &quot;¥&quot;\!\-#,##0.00_ ;_ * &quot;-&quot;??_ ;_ @_ "/>
  </numFmts>
  <fonts count="6" x14ac:knownFonts="1">
    <font>
      <sz val="11"/>
      <name val="ＭＳ 明朝"/>
      <family val="1"/>
      <charset val="128"/>
    </font>
    <font>
      <sz val="11"/>
      <name val="ＭＳ 明朝"/>
      <family val="1"/>
      <charset val="128"/>
    </font>
    <font>
      <b/>
      <sz val="16"/>
      <name val="ＭＳ 明朝"/>
      <family val="1"/>
      <charset val="128"/>
    </font>
    <font>
      <sz val="6"/>
      <name val="ＭＳ 明朝"/>
      <family val="1"/>
      <charset val="128"/>
    </font>
    <font>
      <sz val="6"/>
      <name val="ＭＳ Ｐ明朝"/>
      <family val="1"/>
      <charset val="128"/>
    </font>
    <font>
      <sz val="10"/>
      <name val="ＭＳ 明朝"/>
      <family val="1"/>
      <charset val="128"/>
    </font>
  </fonts>
  <fills count="2">
    <fill>
      <patternFill patternType="none"/>
    </fill>
    <fill>
      <patternFill patternType="gray125"/>
    </fill>
  </fills>
  <borders count="47">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102">
    <xf numFmtId="0" fontId="0" fillId="0" borderId="0" xfId="0"/>
    <xf numFmtId="0" fontId="2" fillId="0" borderId="0" xfId="0" applyFont="1"/>
    <xf numFmtId="0" fontId="0" fillId="0" borderId="14" xfId="0" applyBorder="1" applyAlignment="1">
      <alignment horizontal="center" vertical="center"/>
    </xf>
    <xf numFmtId="0" fontId="0" fillId="0" borderId="12" xfId="0" applyBorder="1" applyAlignment="1">
      <alignment horizontal="center" vertical="center"/>
    </xf>
    <xf numFmtId="0" fontId="0" fillId="0" borderId="18" xfId="0" applyFont="1" applyBorder="1" applyAlignment="1">
      <alignment horizontal="center" vertical="center"/>
    </xf>
    <xf numFmtId="4" fontId="0" fillId="0" borderId="19" xfId="0" applyNumberFormat="1" applyFill="1" applyBorder="1" applyAlignment="1">
      <alignment vertical="center"/>
    </xf>
    <xf numFmtId="177" fontId="0" fillId="0" borderId="17" xfId="0" applyNumberFormat="1" applyFill="1" applyBorder="1" applyAlignment="1">
      <alignment vertical="center"/>
    </xf>
    <xf numFmtId="177" fontId="0" fillId="0" borderId="17" xfId="0" applyNumberFormat="1" applyFill="1" applyBorder="1" applyAlignment="1">
      <alignment horizontal="center" vertical="center"/>
    </xf>
    <xf numFmtId="177" fontId="0" fillId="0" borderId="20" xfId="0" applyNumberFormat="1" applyFill="1" applyBorder="1" applyAlignment="1">
      <alignment vertical="center"/>
    </xf>
    <xf numFmtId="0" fontId="0" fillId="0" borderId="0" xfId="0" applyFill="1"/>
    <xf numFmtId="0" fontId="0" fillId="0" borderId="21" xfId="0" applyFont="1" applyBorder="1" applyAlignment="1">
      <alignment horizontal="center" vertical="center"/>
    </xf>
    <xf numFmtId="4" fontId="0" fillId="0" borderId="9" xfId="0" applyNumberFormat="1" applyFill="1" applyBorder="1" applyAlignment="1">
      <alignment vertical="center"/>
    </xf>
    <xf numFmtId="177" fontId="0" fillId="0" borderId="7" xfId="0" applyNumberFormat="1" applyFill="1" applyBorder="1" applyAlignment="1">
      <alignment vertical="center"/>
    </xf>
    <xf numFmtId="177" fontId="0" fillId="0" borderId="7" xfId="0" applyNumberFormat="1" applyFill="1" applyBorder="1" applyAlignment="1">
      <alignment horizontal="center" vertical="center"/>
    </xf>
    <xf numFmtId="177" fontId="0" fillId="0" borderId="10" xfId="0" applyNumberFormat="1" applyFill="1" applyBorder="1" applyAlignment="1">
      <alignment vertical="center"/>
    </xf>
    <xf numFmtId="0" fontId="0" fillId="0" borderId="24" xfId="0" applyFont="1" applyBorder="1" applyAlignment="1">
      <alignment horizontal="center" vertical="center"/>
    </xf>
    <xf numFmtId="4" fontId="0" fillId="0" borderId="25" xfId="0" applyNumberFormat="1" applyFill="1" applyBorder="1" applyAlignment="1">
      <alignment vertical="center"/>
    </xf>
    <xf numFmtId="177" fontId="0" fillId="0" borderId="23" xfId="0" applyNumberFormat="1" applyFill="1" applyBorder="1" applyAlignment="1">
      <alignment vertical="center"/>
    </xf>
    <xf numFmtId="177" fontId="0" fillId="0" borderId="23" xfId="0" applyNumberFormat="1" applyFill="1" applyBorder="1" applyAlignment="1">
      <alignment horizontal="center" vertical="center"/>
    </xf>
    <xf numFmtId="177" fontId="0" fillId="0" borderId="26" xfId="0" applyNumberFormat="1" applyFill="1" applyBorder="1" applyAlignment="1">
      <alignment vertical="center"/>
    </xf>
    <xf numFmtId="0" fontId="0" fillId="0" borderId="27" xfId="0" applyFont="1" applyBorder="1" applyAlignment="1">
      <alignment horizontal="center" vertical="center"/>
    </xf>
    <xf numFmtId="4" fontId="0" fillId="0" borderId="14" xfId="0" applyNumberFormat="1" applyFill="1" applyBorder="1" applyAlignment="1">
      <alignment vertical="center"/>
    </xf>
    <xf numFmtId="177" fontId="0" fillId="0" borderId="12" xfId="0" applyNumberFormat="1" applyFill="1" applyBorder="1" applyAlignment="1">
      <alignment vertical="center"/>
    </xf>
    <xf numFmtId="177" fontId="0" fillId="0" borderId="15" xfId="0" applyNumberFormat="1" applyFill="1" applyBorder="1" applyAlignment="1">
      <alignment vertical="center"/>
    </xf>
    <xf numFmtId="0" fontId="0" fillId="0" borderId="30" xfId="0" applyFont="1" applyBorder="1" applyAlignment="1">
      <alignment horizontal="center" vertical="center"/>
    </xf>
    <xf numFmtId="4" fontId="0" fillId="0" borderId="31" xfId="0" applyNumberFormat="1" applyFill="1" applyBorder="1" applyAlignment="1">
      <alignment vertical="center"/>
    </xf>
    <xf numFmtId="177" fontId="0" fillId="0" borderId="29" xfId="0" applyNumberFormat="1" applyFill="1" applyBorder="1" applyAlignment="1">
      <alignment vertical="center"/>
    </xf>
    <xf numFmtId="177" fontId="0" fillId="0" borderId="32" xfId="0" applyNumberFormat="1" applyFill="1" applyBorder="1" applyAlignment="1">
      <alignment vertical="center"/>
    </xf>
    <xf numFmtId="177" fontId="0" fillId="0" borderId="33" xfId="0" applyNumberFormat="1" applyFill="1" applyBorder="1" applyAlignment="1">
      <alignment vertical="center"/>
    </xf>
    <xf numFmtId="177" fontId="0" fillId="0" borderId="34" xfId="0" applyNumberFormat="1" applyFill="1" applyBorder="1" applyAlignment="1">
      <alignment vertical="center"/>
    </xf>
    <xf numFmtId="38" fontId="0" fillId="0" borderId="19" xfId="0" applyNumberFormat="1" applyFill="1" applyBorder="1" applyAlignment="1">
      <alignment vertical="center"/>
    </xf>
    <xf numFmtId="38" fontId="0" fillId="0" borderId="17" xfId="0" applyNumberFormat="1" applyFill="1" applyBorder="1" applyAlignment="1">
      <alignment vertical="center"/>
    </xf>
    <xf numFmtId="38" fontId="0" fillId="0" borderId="20" xfId="0" applyNumberFormat="1" applyFill="1" applyBorder="1" applyAlignment="1">
      <alignment vertical="center"/>
    </xf>
    <xf numFmtId="38" fontId="0" fillId="0" borderId="9" xfId="0" applyNumberFormat="1" applyFill="1" applyBorder="1" applyAlignment="1">
      <alignment vertical="center"/>
    </xf>
    <xf numFmtId="38" fontId="0" fillId="0" borderId="7" xfId="0" applyNumberFormat="1" applyFill="1" applyBorder="1" applyAlignment="1">
      <alignment vertical="center"/>
    </xf>
    <xf numFmtId="38" fontId="0" fillId="0" borderId="10" xfId="0" applyNumberFormat="1" applyFill="1" applyBorder="1" applyAlignment="1">
      <alignment vertical="center"/>
    </xf>
    <xf numFmtId="38" fontId="0" fillId="0" borderId="14" xfId="0" applyNumberFormat="1" applyFill="1" applyBorder="1" applyAlignment="1">
      <alignment vertical="center"/>
    </xf>
    <xf numFmtId="38" fontId="0" fillId="0" borderId="12" xfId="0" applyNumberFormat="1" applyFill="1" applyBorder="1" applyAlignment="1">
      <alignment vertical="center"/>
    </xf>
    <xf numFmtId="38" fontId="0" fillId="0" borderId="15" xfId="0" applyNumberFormat="1" applyFill="1" applyBorder="1" applyAlignment="1">
      <alignment vertical="center"/>
    </xf>
    <xf numFmtId="38" fontId="0" fillId="0" borderId="19" xfId="0" applyNumberFormat="1" applyFont="1" applyFill="1" applyBorder="1" applyAlignment="1">
      <alignment vertical="center"/>
    </xf>
    <xf numFmtId="38" fontId="0" fillId="0" borderId="17" xfId="0" applyNumberFormat="1" applyFont="1" applyFill="1" applyBorder="1" applyAlignment="1">
      <alignment vertical="center"/>
    </xf>
    <xf numFmtId="38" fontId="0" fillId="0" borderId="20" xfId="0" applyNumberFormat="1" applyFont="1" applyFill="1" applyBorder="1" applyAlignment="1">
      <alignment horizontal="right" vertical="center"/>
    </xf>
    <xf numFmtId="38" fontId="0" fillId="0" borderId="10" xfId="0" applyNumberFormat="1" applyFill="1" applyBorder="1" applyAlignment="1">
      <alignment horizontal="right" vertical="center"/>
    </xf>
    <xf numFmtId="38" fontId="0" fillId="0" borderId="15" xfId="0" applyNumberFormat="1" applyFill="1" applyBorder="1" applyAlignment="1">
      <alignment horizontal="right" vertical="center"/>
    </xf>
    <xf numFmtId="38" fontId="0" fillId="0" borderId="31" xfId="1" applyNumberFormat="1" applyFont="1" applyFill="1" applyBorder="1" applyAlignment="1">
      <alignment vertical="center"/>
    </xf>
    <xf numFmtId="38" fontId="0" fillId="0" borderId="29" xfId="1" applyNumberFormat="1" applyFont="1" applyFill="1" applyBorder="1" applyAlignment="1">
      <alignment vertical="center"/>
    </xf>
    <xf numFmtId="177" fontId="0" fillId="0" borderId="17" xfId="0" applyNumberFormat="1" applyBorder="1" applyAlignment="1">
      <alignment vertical="center"/>
    </xf>
    <xf numFmtId="177" fontId="0" fillId="0" borderId="20" xfId="0" applyNumberFormat="1" applyBorder="1" applyAlignment="1">
      <alignment vertical="center"/>
    </xf>
    <xf numFmtId="38" fontId="0" fillId="0" borderId="9" xfId="1" applyNumberFormat="1" applyFont="1" applyFill="1" applyBorder="1" applyAlignment="1">
      <alignment vertical="center"/>
    </xf>
    <xf numFmtId="38" fontId="0" fillId="0" borderId="7" xfId="1" applyNumberFormat="1" applyFont="1" applyFill="1" applyBorder="1" applyAlignment="1">
      <alignment vertical="center"/>
    </xf>
    <xf numFmtId="177" fontId="0" fillId="0" borderId="7" xfId="0" applyNumberFormat="1" applyBorder="1" applyAlignment="1">
      <alignment vertical="center"/>
    </xf>
    <xf numFmtId="177" fontId="0" fillId="0" borderId="10" xfId="0" applyNumberFormat="1" applyBorder="1" applyAlignment="1">
      <alignment vertical="center"/>
    </xf>
    <xf numFmtId="38" fontId="0" fillId="0" borderId="25" xfId="1" applyNumberFormat="1" applyFont="1" applyFill="1" applyBorder="1" applyAlignment="1">
      <alignment vertical="center"/>
    </xf>
    <xf numFmtId="38" fontId="0" fillId="0" borderId="23" xfId="1" applyNumberFormat="1" applyFont="1" applyFill="1" applyBorder="1" applyAlignment="1">
      <alignment vertical="center"/>
    </xf>
    <xf numFmtId="177" fontId="0" fillId="0" borderId="26" xfId="0" applyNumberFormat="1" applyBorder="1" applyAlignment="1">
      <alignment vertical="center"/>
    </xf>
    <xf numFmtId="38" fontId="0" fillId="0" borderId="19" xfId="1" applyNumberFormat="1" applyFont="1" applyFill="1" applyBorder="1" applyAlignment="1">
      <alignment vertical="center"/>
    </xf>
    <xf numFmtId="38" fontId="0" fillId="0" borderId="17" xfId="1" applyNumberFormat="1" applyFont="1" applyFill="1" applyBorder="1" applyAlignment="1">
      <alignment vertical="center"/>
    </xf>
    <xf numFmtId="0" fontId="0" fillId="0" borderId="42" xfId="0" applyFont="1" applyBorder="1" applyAlignment="1">
      <alignment horizontal="center" vertical="center"/>
    </xf>
    <xf numFmtId="38" fontId="0" fillId="0" borderId="43" xfId="1" applyNumberFormat="1" applyFont="1" applyFill="1" applyBorder="1" applyAlignment="1">
      <alignment vertical="center"/>
    </xf>
    <xf numFmtId="38" fontId="0" fillId="0" borderId="44" xfId="1" applyNumberFormat="1" applyFont="1" applyFill="1" applyBorder="1" applyAlignment="1">
      <alignment vertical="center"/>
    </xf>
    <xf numFmtId="177" fontId="0" fillId="0" borderId="45" xfId="0" applyNumberFormat="1" applyBorder="1" applyAlignment="1">
      <alignment vertical="center"/>
    </xf>
    <xf numFmtId="0" fontId="0" fillId="0" borderId="0" xfId="0" applyAlignment="1">
      <alignment vertical="center"/>
    </xf>
    <xf numFmtId="38" fontId="0" fillId="0" borderId="46" xfId="1" applyNumberFormat="1" applyFont="1" applyFill="1" applyBorder="1" applyAlignment="1">
      <alignment vertical="center"/>
    </xf>
    <xf numFmtId="38" fontId="0" fillId="0" borderId="12" xfId="1" applyNumberFormat="1" applyFont="1" applyFill="1" applyBorder="1" applyAlignment="1">
      <alignment vertical="center"/>
    </xf>
    <xf numFmtId="0" fontId="0" fillId="0" borderId="0" xfId="0" applyFill="1" applyBorder="1"/>
    <xf numFmtId="176" fontId="0" fillId="0" borderId="36" xfId="0" applyNumberFormat="1" applyFill="1" applyBorder="1" applyAlignment="1">
      <alignment horizontal="center" vertical="center"/>
    </xf>
    <xf numFmtId="0" fontId="5" fillId="0" borderId="37" xfId="0" applyFont="1" applyFill="1" applyBorder="1" applyAlignment="1">
      <alignment horizontal="center" vertical="center"/>
    </xf>
    <xf numFmtId="176" fontId="0" fillId="0" borderId="40" xfId="0" applyNumberFormat="1" applyFill="1" applyBorder="1" applyAlignment="1">
      <alignment horizontal="center" vertical="center"/>
    </xf>
    <xf numFmtId="0" fontId="5" fillId="0" borderId="41" xfId="0" applyFont="1" applyFill="1" applyBorder="1" applyAlignment="1">
      <alignment horizontal="center" vertical="center"/>
    </xf>
    <xf numFmtId="0" fontId="0" fillId="0" borderId="0" xfId="0" applyBorder="1" applyAlignment="1">
      <alignment horizontal="left" wrapText="1"/>
    </xf>
    <xf numFmtId="176" fontId="0" fillId="0" borderId="35" xfId="0" applyNumberFormat="1" applyFill="1" applyBorder="1" applyAlignment="1">
      <alignment horizontal="center" vertical="center"/>
    </xf>
    <xf numFmtId="176" fontId="0" fillId="0" borderId="38" xfId="0" applyNumberFormat="1" applyFill="1" applyBorder="1" applyAlignment="1">
      <alignment horizontal="center" vertical="center"/>
    </xf>
    <xf numFmtId="0" fontId="5" fillId="0" borderId="33" xfId="0" applyFont="1" applyFill="1" applyBorder="1" applyAlignment="1">
      <alignment horizontal="center" vertical="center"/>
    </xf>
    <xf numFmtId="0" fontId="5" fillId="0" borderId="39" xfId="0" applyFont="1" applyFill="1" applyBorder="1" applyAlignment="1">
      <alignment horizontal="center" vertical="center"/>
    </xf>
    <xf numFmtId="176" fontId="0" fillId="0" borderId="28" xfId="0" applyNumberFormat="1" applyFill="1" applyBorder="1" applyAlignment="1">
      <alignment horizontal="center" vertical="center"/>
    </xf>
    <xf numFmtId="176" fontId="0" fillId="0" borderId="6" xfId="0" applyNumberFormat="1" applyFill="1" applyBorder="1" applyAlignment="1">
      <alignment horizontal="center" vertical="center"/>
    </xf>
    <xf numFmtId="176" fontId="0" fillId="0" borderId="22" xfId="0" applyNumberFormat="1" applyFill="1" applyBorder="1" applyAlignment="1">
      <alignment horizontal="center" vertical="center"/>
    </xf>
    <xf numFmtId="0" fontId="5" fillId="0" borderId="2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3" xfId="0" applyFont="1" applyFill="1" applyBorder="1" applyAlignment="1">
      <alignment horizontal="center" vertical="center"/>
    </xf>
    <xf numFmtId="176" fontId="0" fillId="0" borderId="16" xfId="0" applyNumberFormat="1" applyFill="1" applyBorder="1" applyAlignment="1">
      <alignment horizontal="center" vertical="center"/>
    </xf>
    <xf numFmtId="176" fontId="0" fillId="0" borderId="11" xfId="0" applyNumberForma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0" xfId="0" applyAlignment="1">
      <alignment horizontal="left" vertical="center" wrapText="1"/>
    </xf>
    <xf numFmtId="0" fontId="0" fillId="0" borderId="0" xfId="0" applyBorder="1" applyAlignment="1">
      <alignment horizontal="right"/>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wrapText="1"/>
    </xf>
    <xf numFmtId="0" fontId="0" fillId="0" borderId="15"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8"/>
  <sheetViews>
    <sheetView tabSelected="1" view="pageBreakPreview" zoomScale="115" zoomScaleNormal="100" zoomScaleSheetLayoutView="115" workbookViewId="0">
      <pane ySplit="7" topLeftCell="A50" activePane="bottomLeft" state="frozen"/>
      <selection activeCell="J12" sqref="J12"/>
      <selection pane="bottomLeft" activeCell="H62" sqref="H62"/>
    </sheetView>
  </sheetViews>
  <sheetFormatPr defaultRowHeight="13.2" x14ac:dyDescent="0.2"/>
  <cols>
    <col min="1" max="2" width="8.109375" customWidth="1"/>
    <col min="3" max="3" width="9" customWidth="1"/>
    <col min="4" max="8" width="13.109375" customWidth="1"/>
  </cols>
  <sheetData>
    <row r="1" spans="1:8" ht="19.2" x14ac:dyDescent="0.25">
      <c r="A1" s="1" t="s">
        <v>0</v>
      </c>
    </row>
    <row r="2" spans="1:8" ht="18.75" customHeight="1" x14ac:dyDescent="0.25">
      <c r="A2" s="1"/>
      <c r="B2" s="84" t="s">
        <v>1</v>
      </c>
      <c r="C2" s="84"/>
      <c r="D2" s="84"/>
      <c r="E2" s="84"/>
      <c r="F2" s="84"/>
      <c r="G2" s="84"/>
      <c r="H2" s="84"/>
    </row>
    <row r="3" spans="1:8" ht="19.2" x14ac:dyDescent="0.25">
      <c r="A3" s="1"/>
      <c r="B3" s="84"/>
      <c r="C3" s="84"/>
      <c r="D3" s="84"/>
      <c r="E3" s="84"/>
      <c r="F3" s="84"/>
      <c r="G3" s="84"/>
      <c r="H3" s="84"/>
    </row>
    <row r="4" spans="1:8" ht="19.5" customHeight="1" thickBot="1" x14ac:dyDescent="0.25">
      <c r="E4" s="85" t="s">
        <v>2</v>
      </c>
      <c r="F4" s="85"/>
      <c r="G4" s="85"/>
      <c r="H4" s="85"/>
    </row>
    <row r="5" spans="1:8" ht="19.5" customHeight="1" x14ac:dyDescent="0.2">
      <c r="A5" s="86" t="s">
        <v>3</v>
      </c>
      <c r="B5" s="89" t="s">
        <v>4</v>
      </c>
      <c r="C5" s="92" t="s">
        <v>5</v>
      </c>
      <c r="D5" s="95" t="s">
        <v>6</v>
      </c>
      <c r="E5" s="96"/>
      <c r="F5" s="96"/>
      <c r="G5" s="96"/>
      <c r="H5" s="97"/>
    </row>
    <row r="6" spans="1:8" ht="19.5" customHeight="1" x14ac:dyDescent="0.2">
      <c r="A6" s="87"/>
      <c r="B6" s="90"/>
      <c r="C6" s="93"/>
      <c r="D6" s="98" t="s">
        <v>7</v>
      </c>
      <c r="E6" s="99"/>
      <c r="F6" s="99"/>
      <c r="G6" s="99"/>
      <c r="H6" s="100" t="s">
        <v>8</v>
      </c>
    </row>
    <row r="7" spans="1:8" ht="19.5" customHeight="1" x14ac:dyDescent="0.2">
      <c r="A7" s="88"/>
      <c r="B7" s="91"/>
      <c r="C7" s="94"/>
      <c r="D7" s="2" t="s">
        <v>9</v>
      </c>
      <c r="E7" s="3" t="s">
        <v>10</v>
      </c>
      <c r="F7" s="3" t="s">
        <v>11</v>
      </c>
      <c r="G7" s="3" t="s">
        <v>12</v>
      </c>
      <c r="H7" s="101"/>
    </row>
    <row r="8" spans="1:8" s="9" customFormat="1" ht="19.5" customHeight="1" x14ac:dyDescent="0.2">
      <c r="A8" s="80">
        <v>1985</v>
      </c>
      <c r="B8" s="82" t="s">
        <v>13</v>
      </c>
      <c r="C8" s="4" t="s">
        <v>14</v>
      </c>
      <c r="D8" s="5">
        <f>E8+F8+G8</f>
        <v>2971.95</v>
      </c>
      <c r="E8" s="6">
        <v>2163.5</v>
      </c>
      <c r="F8" s="6">
        <v>808.45</v>
      </c>
      <c r="G8" s="7">
        <v>0</v>
      </c>
      <c r="H8" s="8">
        <v>13.1</v>
      </c>
    </row>
    <row r="9" spans="1:8" s="9" customFormat="1" ht="19.5" customHeight="1" x14ac:dyDescent="0.2">
      <c r="A9" s="75"/>
      <c r="B9" s="78"/>
      <c r="C9" s="10" t="s">
        <v>15</v>
      </c>
      <c r="D9" s="11">
        <v>1555.7</v>
      </c>
      <c r="E9" s="12">
        <v>861.72</v>
      </c>
      <c r="F9" s="12">
        <v>693.78</v>
      </c>
      <c r="G9" s="13">
        <v>0.2</v>
      </c>
      <c r="H9" s="14">
        <v>88.2</v>
      </c>
    </row>
    <row r="10" spans="1:8" s="9" customFormat="1" ht="19.5" customHeight="1" x14ac:dyDescent="0.2">
      <c r="A10" s="76"/>
      <c r="B10" s="79"/>
      <c r="C10" s="15" t="s">
        <v>16</v>
      </c>
      <c r="D10" s="16">
        <v>542.96</v>
      </c>
      <c r="E10" s="17">
        <v>424.15</v>
      </c>
      <c r="F10" s="17">
        <v>96.96</v>
      </c>
      <c r="G10" s="18">
        <v>21.85</v>
      </c>
      <c r="H10" s="19">
        <v>12.05</v>
      </c>
    </row>
    <row r="11" spans="1:8" s="9" customFormat="1" ht="19.5" customHeight="1" x14ac:dyDescent="0.2">
      <c r="A11" s="80">
        <v>1988</v>
      </c>
      <c r="B11" s="82" t="s">
        <v>17</v>
      </c>
      <c r="C11" s="4" t="s">
        <v>14</v>
      </c>
      <c r="D11" s="5">
        <f>E11+F11+G11</f>
        <v>3077.7299999999996</v>
      </c>
      <c r="E11" s="6">
        <v>2040.07</v>
      </c>
      <c r="F11" s="6">
        <v>1037.46</v>
      </c>
      <c r="G11" s="6">
        <v>0.2</v>
      </c>
      <c r="H11" s="8">
        <v>8.1199999999999992</v>
      </c>
    </row>
    <row r="12" spans="1:8" s="9" customFormat="1" ht="19.5" customHeight="1" x14ac:dyDescent="0.2">
      <c r="A12" s="75"/>
      <c r="B12" s="78"/>
      <c r="C12" s="10" t="s">
        <v>15</v>
      </c>
      <c r="D12" s="11">
        <f>E12+F12+G12</f>
        <v>1517.78</v>
      </c>
      <c r="E12" s="12">
        <v>868.7</v>
      </c>
      <c r="F12" s="12">
        <v>648.88</v>
      </c>
      <c r="G12" s="12">
        <v>0.2</v>
      </c>
      <c r="H12" s="14">
        <v>23.7</v>
      </c>
    </row>
    <row r="13" spans="1:8" s="9" customFormat="1" ht="19.5" customHeight="1" x14ac:dyDescent="0.2">
      <c r="A13" s="81"/>
      <c r="B13" s="83"/>
      <c r="C13" s="20" t="s">
        <v>16</v>
      </c>
      <c r="D13" s="21">
        <f>E13+F13+G13</f>
        <v>533.06000000000006</v>
      </c>
      <c r="E13" s="22">
        <v>428.79</v>
      </c>
      <c r="F13" s="22">
        <v>82.57</v>
      </c>
      <c r="G13" s="22">
        <v>21.7</v>
      </c>
      <c r="H13" s="23">
        <v>13.7</v>
      </c>
    </row>
    <row r="14" spans="1:8" s="9" customFormat="1" ht="19.5" customHeight="1" x14ac:dyDescent="0.2">
      <c r="A14" s="74">
        <v>1989</v>
      </c>
      <c r="B14" s="77" t="s">
        <v>18</v>
      </c>
      <c r="C14" s="24" t="s">
        <v>14</v>
      </c>
      <c r="D14" s="25">
        <f>E14+F14+G14</f>
        <v>3066.1899999999996</v>
      </c>
      <c r="E14" s="26">
        <v>2030.17</v>
      </c>
      <c r="F14" s="26">
        <v>1035.82</v>
      </c>
      <c r="G14" s="26">
        <v>0.2</v>
      </c>
      <c r="H14" s="27">
        <v>0</v>
      </c>
    </row>
    <row r="15" spans="1:8" s="9" customFormat="1" ht="19.5" customHeight="1" x14ac:dyDescent="0.2">
      <c r="A15" s="75"/>
      <c r="B15" s="78"/>
      <c r="C15" s="10" t="s">
        <v>15</v>
      </c>
      <c r="D15" s="11">
        <v>1467.51</v>
      </c>
      <c r="E15" s="12">
        <v>782.1</v>
      </c>
      <c r="F15" s="12">
        <v>685.21</v>
      </c>
      <c r="G15" s="12">
        <v>0.2</v>
      </c>
      <c r="H15" s="14">
        <v>0</v>
      </c>
    </row>
    <row r="16" spans="1:8" s="9" customFormat="1" ht="19.5" customHeight="1" x14ac:dyDescent="0.2">
      <c r="A16" s="76"/>
      <c r="B16" s="79"/>
      <c r="C16" s="15" t="s">
        <v>16</v>
      </c>
      <c r="D16" s="16">
        <v>527.69000000000005</v>
      </c>
      <c r="E16" s="17">
        <v>426.84</v>
      </c>
      <c r="F16" s="17">
        <v>79.45</v>
      </c>
      <c r="G16" s="17">
        <v>21.4</v>
      </c>
      <c r="H16" s="19">
        <v>0</v>
      </c>
    </row>
    <row r="17" spans="1:8" s="9" customFormat="1" ht="19.5" customHeight="1" x14ac:dyDescent="0.2">
      <c r="A17" s="80">
        <v>1990</v>
      </c>
      <c r="B17" s="82" t="s">
        <v>19</v>
      </c>
      <c r="C17" s="4" t="s">
        <v>14</v>
      </c>
      <c r="D17" s="5">
        <f>E17+F17+G17</f>
        <v>2962.2299999999996</v>
      </c>
      <c r="E17" s="6">
        <v>1945.01</v>
      </c>
      <c r="F17" s="6">
        <v>1017.02</v>
      </c>
      <c r="G17" s="6">
        <v>0.2</v>
      </c>
      <c r="H17" s="8">
        <v>0</v>
      </c>
    </row>
    <row r="18" spans="1:8" s="9" customFormat="1" ht="19.5" customHeight="1" x14ac:dyDescent="0.2">
      <c r="A18" s="75"/>
      <c r="B18" s="78"/>
      <c r="C18" s="10" t="s">
        <v>15</v>
      </c>
      <c r="D18" s="11">
        <v>1450.81</v>
      </c>
      <c r="E18" s="12">
        <v>773.37</v>
      </c>
      <c r="F18" s="12">
        <v>677.24</v>
      </c>
      <c r="G18" s="12">
        <v>0.2</v>
      </c>
      <c r="H18" s="14">
        <v>0</v>
      </c>
    </row>
    <row r="19" spans="1:8" s="9" customFormat="1" ht="19.5" customHeight="1" x14ac:dyDescent="0.2">
      <c r="A19" s="81"/>
      <c r="B19" s="83"/>
      <c r="C19" s="20" t="s">
        <v>16</v>
      </c>
      <c r="D19" s="21">
        <v>502.84</v>
      </c>
      <c r="E19" s="22">
        <v>409.6</v>
      </c>
      <c r="F19" s="22">
        <v>71.84</v>
      </c>
      <c r="G19" s="22">
        <v>21.4</v>
      </c>
      <c r="H19" s="23">
        <v>0</v>
      </c>
    </row>
    <row r="20" spans="1:8" s="9" customFormat="1" ht="19.5" customHeight="1" x14ac:dyDescent="0.2">
      <c r="A20" s="74">
        <v>1991</v>
      </c>
      <c r="B20" s="77" t="s">
        <v>20</v>
      </c>
      <c r="C20" s="24" t="s">
        <v>14</v>
      </c>
      <c r="D20" s="25">
        <f>E20+F20+G20</f>
        <v>2881.5699999999997</v>
      </c>
      <c r="E20" s="26">
        <v>1890.85</v>
      </c>
      <c r="F20" s="26">
        <v>990.52</v>
      </c>
      <c r="G20" s="26">
        <v>0.2</v>
      </c>
      <c r="H20" s="27">
        <v>0</v>
      </c>
    </row>
    <row r="21" spans="1:8" s="9" customFormat="1" ht="19.5" customHeight="1" x14ac:dyDescent="0.2">
      <c r="A21" s="75"/>
      <c r="B21" s="78"/>
      <c r="C21" s="10" t="s">
        <v>15</v>
      </c>
      <c r="D21" s="11">
        <v>1437.95</v>
      </c>
      <c r="E21" s="12">
        <v>772.77</v>
      </c>
      <c r="F21" s="12">
        <v>664.48</v>
      </c>
      <c r="G21" s="12">
        <v>0.7</v>
      </c>
      <c r="H21" s="14">
        <v>0</v>
      </c>
    </row>
    <row r="22" spans="1:8" s="9" customFormat="1" ht="19.5" customHeight="1" x14ac:dyDescent="0.2">
      <c r="A22" s="76"/>
      <c r="B22" s="79"/>
      <c r="C22" s="15" t="s">
        <v>16</v>
      </c>
      <c r="D22" s="16">
        <v>496.55</v>
      </c>
      <c r="E22" s="17">
        <v>384.98</v>
      </c>
      <c r="F22" s="17">
        <v>90.27</v>
      </c>
      <c r="G22" s="17">
        <v>21.3</v>
      </c>
      <c r="H22" s="19">
        <v>0</v>
      </c>
    </row>
    <row r="23" spans="1:8" s="9" customFormat="1" ht="19.5" customHeight="1" x14ac:dyDescent="0.2">
      <c r="A23" s="80">
        <v>1992</v>
      </c>
      <c r="B23" s="82" t="s">
        <v>21</v>
      </c>
      <c r="C23" s="4" t="s">
        <v>14</v>
      </c>
      <c r="D23" s="5">
        <v>2827.47</v>
      </c>
      <c r="E23" s="6">
        <v>1841.35</v>
      </c>
      <c r="F23" s="6">
        <v>985.12</v>
      </c>
      <c r="G23" s="6">
        <v>0</v>
      </c>
      <c r="H23" s="8">
        <v>0</v>
      </c>
    </row>
    <row r="24" spans="1:8" s="9" customFormat="1" ht="19.5" customHeight="1" x14ac:dyDescent="0.2">
      <c r="A24" s="75"/>
      <c r="B24" s="78"/>
      <c r="C24" s="10" t="s">
        <v>15</v>
      </c>
      <c r="D24" s="11">
        <v>1367.04</v>
      </c>
      <c r="E24" s="12">
        <v>773.65</v>
      </c>
      <c r="F24" s="12">
        <v>592.39</v>
      </c>
      <c r="G24" s="12">
        <v>1</v>
      </c>
      <c r="H24" s="14">
        <v>0</v>
      </c>
    </row>
    <row r="25" spans="1:8" s="9" customFormat="1" ht="19.5" customHeight="1" x14ac:dyDescent="0.2">
      <c r="A25" s="81"/>
      <c r="B25" s="83"/>
      <c r="C25" s="20" t="s">
        <v>16</v>
      </c>
      <c r="D25" s="21">
        <v>493.48</v>
      </c>
      <c r="E25" s="22">
        <v>399.91</v>
      </c>
      <c r="F25" s="22">
        <v>72.42</v>
      </c>
      <c r="G25" s="22">
        <v>21.15</v>
      </c>
      <c r="H25" s="23">
        <v>0</v>
      </c>
    </row>
    <row r="26" spans="1:8" s="9" customFormat="1" ht="19.5" customHeight="1" x14ac:dyDescent="0.2">
      <c r="A26" s="74">
        <v>1993</v>
      </c>
      <c r="B26" s="77" t="s">
        <v>22</v>
      </c>
      <c r="C26" s="24" t="s">
        <v>14</v>
      </c>
      <c r="D26" s="25">
        <f>E26+F26+G26</f>
        <v>2788.67</v>
      </c>
      <c r="E26" s="26">
        <v>1817.66</v>
      </c>
      <c r="F26" s="26">
        <v>970.91</v>
      </c>
      <c r="G26" s="26">
        <v>0.1</v>
      </c>
      <c r="H26" s="27">
        <v>85.52</v>
      </c>
    </row>
    <row r="27" spans="1:8" s="9" customFormat="1" ht="19.5" customHeight="1" x14ac:dyDescent="0.2">
      <c r="A27" s="75"/>
      <c r="B27" s="78"/>
      <c r="C27" s="10" t="s">
        <v>15</v>
      </c>
      <c r="D27" s="11">
        <v>1350.31</v>
      </c>
      <c r="E27" s="12">
        <v>790.17</v>
      </c>
      <c r="F27" s="12">
        <v>559.54</v>
      </c>
      <c r="G27" s="12">
        <v>0.6</v>
      </c>
      <c r="H27" s="14">
        <v>0</v>
      </c>
    </row>
    <row r="28" spans="1:8" s="9" customFormat="1" ht="19.5" customHeight="1" x14ac:dyDescent="0.2">
      <c r="A28" s="76"/>
      <c r="B28" s="79"/>
      <c r="C28" s="15" t="s">
        <v>16</v>
      </c>
      <c r="D28" s="16">
        <v>485.73</v>
      </c>
      <c r="E28" s="17">
        <v>404.31</v>
      </c>
      <c r="F28" s="17">
        <v>60.44</v>
      </c>
      <c r="G28" s="17">
        <v>20.98</v>
      </c>
      <c r="H28" s="19">
        <v>0</v>
      </c>
    </row>
    <row r="29" spans="1:8" s="9" customFormat="1" ht="19.5" customHeight="1" x14ac:dyDescent="0.2">
      <c r="A29" s="80">
        <v>1994</v>
      </c>
      <c r="B29" s="82" t="s">
        <v>23</v>
      </c>
      <c r="C29" s="4" t="s">
        <v>14</v>
      </c>
      <c r="D29" s="5">
        <f>E29+F29+G29</f>
        <v>2742.1299999999997</v>
      </c>
      <c r="E29" s="6">
        <v>1802.74</v>
      </c>
      <c r="F29" s="6">
        <v>939.29</v>
      </c>
      <c r="G29" s="6">
        <v>0.1</v>
      </c>
      <c r="H29" s="8">
        <v>0</v>
      </c>
    </row>
    <row r="30" spans="1:8" s="9" customFormat="1" ht="19.5" customHeight="1" x14ac:dyDescent="0.2">
      <c r="A30" s="75"/>
      <c r="B30" s="78"/>
      <c r="C30" s="10" t="s">
        <v>15</v>
      </c>
      <c r="D30" s="11">
        <v>1613.45</v>
      </c>
      <c r="E30" s="12">
        <v>789.12</v>
      </c>
      <c r="F30" s="12">
        <v>823.73</v>
      </c>
      <c r="G30" s="12">
        <v>0.6</v>
      </c>
      <c r="H30" s="14">
        <v>0</v>
      </c>
    </row>
    <row r="31" spans="1:8" s="9" customFormat="1" ht="19.5" customHeight="1" x14ac:dyDescent="0.2">
      <c r="A31" s="81"/>
      <c r="B31" s="83"/>
      <c r="C31" s="20" t="s">
        <v>16</v>
      </c>
      <c r="D31" s="21">
        <v>493.99</v>
      </c>
      <c r="E31" s="22">
        <v>415.04</v>
      </c>
      <c r="F31" s="22">
        <v>58.05</v>
      </c>
      <c r="G31" s="22">
        <v>20.9</v>
      </c>
      <c r="H31" s="23">
        <v>0</v>
      </c>
    </row>
    <row r="32" spans="1:8" s="9" customFormat="1" ht="19.5" customHeight="1" x14ac:dyDescent="0.2">
      <c r="A32" s="74">
        <v>1995</v>
      </c>
      <c r="B32" s="77" t="s">
        <v>24</v>
      </c>
      <c r="C32" s="24" t="s">
        <v>14</v>
      </c>
      <c r="D32" s="25">
        <f>E32+F32+G32</f>
        <v>2855.6099999999997</v>
      </c>
      <c r="E32" s="26">
        <v>1798.6</v>
      </c>
      <c r="F32" s="26">
        <v>1055.8699999999999</v>
      </c>
      <c r="G32" s="26">
        <v>1.1399999999999999</v>
      </c>
      <c r="H32" s="27">
        <v>0</v>
      </c>
    </row>
    <row r="33" spans="1:8" s="9" customFormat="1" ht="19.5" customHeight="1" x14ac:dyDescent="0.2">
      <c r="A33" s="75"/>
      <c r="B33" s="78"/>
      <c r="C33" s="10" t="s">
        <v>15</v>
      </c>
      <c r="D33" s="11">
        <v>1614.66</v>
      </c>
      <c r="E33" s="12">
        <v>776.87</v>
      </c>
      <c r="F33" s="12">
        <v>837.49</v>
      </c>
      <c r="G33" s="12">
        <v>0.3</v>
      </c>
      <c r="H33" s="14">
        <v>0</v>
      </c>
    </row>
    <row r="34" spans="1:8" s="9" customFormat="1" ht="19.5" customHeight="1" x14ac:dyDescent="0.2">
      <c r="A34" s="76"/>
      <c r="B34" s="79"/>
      <c r="C34" s="15" t="s">
        <v>16</v>
      </c>
      <c r="D34" s="16">
        <v>504.78</v>
      </c>
      <c r="E34" s="17">
        <v>419.46</v>
      </c>
      <c r="F34" s="17">
        <v>64.42</v>
      </c>
      <c r="G34" s="17">
        <v>20.9</v>
      </c>
      <c r="H34" s="19">
        <v>0</v>
      </c>
    </row>
    <row r="35" spans="1:8" s="9" customFormat="1" ht="19.5" customHeight="1" x14ac:dyDescent="0.2">
      <c r="A35" s="80">
        <v>1996</v>
      </c>
      <c r="B35" s="82" t="s">
        <v>25</v>
      </c>
      <c r="C35" s="4" t="s">
        <v>26</v>
      </c>
      <c r="D35" s="5">
        <f>E35+F35+G35</f>
        <v>2661.37</v>
      </c>
      <c r="E35" s="6">
        <v>1755.18</v>
      </c>
      <c r="F35" s="6">
        <v>906.09</v>
      </c>
      <c r="G35" s="6">
        <v>0.1</v>
      </c>
      <c r="H35" s="8">
        <v>0</v>
      </c>
    </row>
    <row r="36" spans="1:8" s="9" customFormat="1" ht="19.5" customHeight="1" x14ac:dyDescent="0.2">
      <c r="A36" s="75"/>
      <c r="B36" s="78"/>
      <c r="C36" s="10" t="s">
        <v>15</v>
      </c>
      <c r="D36" s="11">
        <v>1585.03</v>
      </c>
      <c r="E36" s="12">
        <v>796.5</v>
      </c>
      <c r="F36" s="12">
        <v>788.33</v>
      </c>
      <c r="G36" s="12">
        <v>0.2</v>
      </c>
      <c r="H36" s="14">
        <v>0</v>
      </c>
    </row>
    <row r="37" spans="1:8" s="9" customFormat="1" ht="19.5" customHeight="1" x14ac:dyDescent="0.2">
      <c r="A37" s="81"/>
      <c r="B37" s="83"/>
      <c r="C37" s="20" t="s">
        <v>16</v>
      </c>
      <c r="D37" s="21">
        <v>511.58</v>
      </c>
      <c r="E37" s="22">
        <v>422.46</v>
      </c>
      <c r="F37" s="22">
        <v>66.819999999999993</v>
      </c>
      <c r="G37" s="22">
        <v>22.3</v>
      </c>
      <c r="H37" s="23">
        <v>0</v>
      </c>
    </row>
    <row r="38" spans="1:8" s="9" customFormat="1" ht="19.5" customHeight="1" x14ac:dyDescent="0.2">
      <c r="A38" s="74">
        <v>1997</v>
      </c>
      <c r="B38" s="77" t="s">
        <v>27</v>
      </c>
      <c r="C38" s="24" t="s">
        <v>26</v>
      </c>
      <c r="D38" s="25">
        <v>2678.84</v>
      </c>
      <c r="E38" s="26">
        <v>1771.33</v>
      </c>
      <c r="F38" s="26">
        <v>907.41</v>
      </c>
      <c r="G38" s="26">
        <v>0.1</v>
      </c>
      <c r="H38" s="27">
        <v>0</v>
      </c>
    </row>
    <row r="39" spans="1:8" s="9" customFormat="1" ht="19.5" customHeight="1" x14ac:dyDescent="0.2">
      <c r="A39" s="75"/>
      <c r="B39" s="78"/>
      <c r="C39" s="10" t="s">
        <v>15</v>
      </c>
      <c r="D39" s="11">
        <v>1316.21</v>
      </c>
      <c r="E39" s="12">
        <v>790.66</v>
      </c>
      <c r="F39" s="12">
        <v>525.35</v>
      </c>
      <c r="G39" s="12">
        <v>0.2</v>
      </c>
      <c r="H39" s="14">
        <v>0</v>
      </c>
    </row>
    <row r="40" spans="1:8" s="9" customFormat="1" ht="19.5" customHeight="1" x14ac:dyDescent="0.2">
      <c r="A40" s="76"/>
      <c r="B40" s="79"/>
      <c r="C40" s="15" t="s">
        <v>16</v>
      </c>
      <c r="D40" s="16">
        <v>505.43</v>
      </c>
      <c r="E40" s="17">
        <v>416.8</v>
      </c>
      <c r="F40" s="17">
        <v>66.58</v>
      </c>
      <c r="G40" s="17">
        <v>22.05</v>
      </c>
      <c r="H40" s="19">
        <v>0</v>
      </c>
    </row>
    <row r="41" spans="1:8" s="9" customFormat="1" ht="19.5" customHeight="1" x14ac:dyDescent="0.2">
      <c r="A41" s="80">
        <v>1998</v>
      </c>
      <c r="B41" s="82" t="s">
        <v>28</v>
      </c>
      <c r="C41" s="4" t="s">
        <v>26</v>
      </c>
      <c r="D41" s="5">
        <v>2561.15</v>
      </c>
      <c r="E41" s="6">
        <v>1671.64</v>
      </c>
      <c r="F41" s="28">
        <v>889.36</v>
      </c>
      <c r="G41" s="28">
        <v>0.15</v>
      </c>
      <c r="H41" s="29">
        <v>24.97</v>
      </c>
    </row>
    <row r="42" spans="1:8" s="9" customFormat="1" ht="19.5" customHeight="1" x14ac:dyDescent="0.2">
      <c r="A42" s="75"/>
      <c r="B42" s="78"/>
      <c r="C42" s="10" t="s">
        <v>15</v>
      </c>
      <c r="D42" s="11">
        <v>1338.07</v>
      </c>
      <c r="E42" s="12">
        <v>782.95</v>
      </c>
      <c r="F42" s="12">
        <v>554.62</v>
      </c>
      <c r="G42" s="12">
        <v>0</v>
      </c>
      <c r="H42" s="14">
        <v>78.459999999999994</v>
      </c>
    </row>
    <row r="43" spans="1:8" s="9" customFormat="1" ht="19.5" customHeight="1" x14ac:dyDescent="0.2">
      <c r="A43" s="81"/>
      <c r="B43" s="83"/>
      <c r="C43" s="20" t="s">
        <v>16</v>
      </c>
      <c r="D43" s="21">
        <v>482.2</v>
      </c>
      <c r="E43" s="22">
        <v>405.83</v>
      </c>
      <c r="F43" s="22">
        <v>55.33</v>
      </c>
      <c r="G43" s="22">
        <v>21.04</v>
      </c>
      <c r="H43" s="23">
        <v>2.1800000000000002</v>
      </c>
    </row>
    <row r="44" spans="1:8" s="9" customFormat="1" ht="19.5" customHeight="1" x14ac:dyDescent="0.2">
      <c r="A44" s="74">
        <v>1999</v>
      </c>
      <c r="B44" s="77" t="s">
        <v>29</v>
      </c>
      <c r="C44" s="24" t="s">
        <v>26</v>
      </c>
      <c r="D44" s="25">
        <v>2575.44</v>
      </c>
      <c r="E44" s="26">
        <v>1680.83</v>
      </c>
      <c r="F44" s="26">
        <v>894.46</v>
      </c>
      <c r="G44" s="26">
        <v>0.15</v>
      </c>
      <c r="H44" s="27">
        <v>0</v>
      </c>
    </row>
    <row r="45" spans="1:8" s="9" customFormat="1" ht="19.5" customHeight="1" x14ac:dyDescent="0.2">
      <c r="A45" s="75"/>
      <c r="B45" s="78"/>
      <c r="C45" s="10" t="s">
        <v>15</v>
      </c>
      <c r="D45" s="11">
        <v>1290.92</v>
      </c>
      <c r="E45" s="12">
        <v>794.92</v>
      </c>
      <c r="F45" s="12">
        <v>495.6</v>
      </c>
      <c r="G45" s="12">
        <v>0.4</v>
      </c>
      <c r="H45" s="14">
        <v>0</v>
      </c>
    </row>
    <row r="46" spans="1:8" s="9" customFormat="1" ht="19.5" customHeight="1" x14ac:dyDescent="0.2">
      <c r="A46" s="76"/>
      <c r="B46" s="79"/>
      <c r="C46" s="15" t="s">
        <v>16</v>
      </c>
      <c r="D46" s="16">
        <v>474.19</v>
      </c>
      <c r="E46" s="17">
        <v>395.36</v>
      </c>
      <c r="F46" s="17">
        <v>57.93</v>
      </c>
      <c r="G46" s="17">
        <v>20.9</v>
      </c>
      <c r="H46" s="19">
        <v>0</v>
      </c>
    </row>
    <row r="47" spans="1:8" s="9" customFormat="1" ht="19.5" customHeight="1" x14ac:dyDescent="0.2">
      <c r="A47" s="70">
        <v>2000</v>
      </c>
      <c r="B47" s="72" t="s">
        <v>30</v>
      </c>
      <c r="C47" s="4" t="s">
        <v>26</v>
      </c>
      <c r="D47" s="30">
        <v>2496</v>
      </c>
      <c r="E47" s="31">
        <v>1657</v>
      </c>
      <c r="F47" s="31">
        <v>839</v>
      </c>
      <c r="G47" s="7">
        <v>0</v>
      </c>
      <c r="H47" s="32">
        <v>9</v>
      </c>
    </row>
    <row r="48" spans="1:8" s="9" customFormat="1" ht="19.5" customHeight="1" x14ac:dyDescent="0.2">
      <c r="A48" s="65"/>
      <c r="B48" s="66"/>
      <c r="C48" s="10" t="s">
        <v>15</v>
      </c>
      <c r="D48" s="33">
        <v>1315</v>
      </c>
      <c r="E48" s="34">
        <v>702</v>
      </c>
      <c r="F48" s="34">
        <v>613</v>
      </c>
      <c r="G48" s="34">
        <v>1</v>
      </c>
      <c r="H48" s="35">
        <v>33</v>
      </c>
    </row>
    <row r="49" spans="1:11" s="9" customFormat="1" ht="19.5" customHeight="1" x14ac:dyDescent="0.2">
      <c r="A49" s="71"/>
      <c r="B49" s="73"/>
      <c r="C49" s="20" t="s">
        <v>16</v>
      </c>
      <c r="D49" s="36">
        <v>469</v>
      </c>
      <c r="E49" s="37">
        <v>410</v>
      </c>
      <c r="F49" s="37">
        <v>42</v>
      </c>
      <c r="G49" s="37">
        <v>16</v>
      </c>
      <c r="H49" s="38">
        <v>1</v>
      </c>
    </row>
    <row r="50" spans="1:11" s="9" customFormat="1" ht="19.5" customHeight="1" x14ac:dyDescent="0.2">
      <c r="A50" s="70">
        <v>2005</v>
      </c>
      <c r="B50" s="72" t="s">
        <v>31</v>
      </c>
      <c r="C50" s="4" t="s">
        <v>26</v>
      </c>
      <c r="D50" s="39">
        <v>2501</v>
      </c>
      <c r="E50" s="40">
        <v>1728</v>
      </c>
      <c r="F50" s="40">
        <v>773</v>
      </c>
      <c r="G50" s="40">
        <v>0</v>
      </c>
      <c r="H50" s="41">
        <v>3</v>
      </c>
    </row>
    <row r="51" spans="1:11" s="9" customFormat="1" ht="19.5" customHeight="1" x14ac:dyDescent="0.2">
      <c r="A51" s="65"/>
      <c r="B51" s="66"/>
      <c r="C51" s="10" t="s">
        <v>15</v>
      </c>
      <c r="D51" s="33">
        <v>1306</v>
      </c>
      <c r="E51" s="34">
        <v>732</v>
      </c>
      <c r="F51" s="34">
        <v>573</v>
      </c>
      <c r="G51" s="34">
        <v>1</v>
      </c>
      <c r="H51" s="42">
        <v>24</v>
      </c>
    </row>
    <row r="52" spans="1:11" s="9" customFormat="1" ht="19.5" customHeight="1" x14ac:dyDescent="0.2">
      <c r="A52" s="71"/>
      <c r="B52" s="73"/>
      <c r="C52" s="20" t="s">
        <v>16</v>
      </c>
      <c r="D52" s="36">
        <v>478</v>
      </c>
      <c r="E52" s="37">
        <v>430</v>
      </c>
      <c r="F52" s="37">
        <v>32</v>
      </c>
      <c r="G52" s="37">
        <v>17</v>
      </c>
      <c r="H52" s="43">
        <v>4</v>
      </c>
    </row>
    <row r="53" spans="1:11" s="9" customFormat="1" ht="19.5" customHeight="1" x14ac:dyDescent="0.2">
      <c r="A53" s="65">
        <v>2010</v>
      </c>
      <c r="B53" s="66" t="s">
        <v>32</v>
      </c>
      <c r="C53" s="24" t="s">
        <v>33</v>
      </c>
      <c r="D53" s="44">
        <v>2355</v>
      </c>
      <c r="E53" s="45">
        <v>1607</v>
      </c>
      <c r="F53" s="45">
        <v>748</v>
      </c>
      <c r="G53" s="46">
        <v>0</v>
      </c>
      <c r="H53" s="47">
        <v>0</v>
      </c>
    </row>
    <row r="54" spans="1:11" s="9" customFormat="1" ht="19.5" customHeight="1" x14ac:dyDescent="0.2">
      <c r="A54" s="65"/>
      <c r="B54" s="66"/>
      <c r="C54" s="10" t="s">
        <v>34</v>
      </c>
      <c r="D54" s="48">
        <v>1298</v>
      </c>
      <c r="E54" s="49">
        <v>758</v>
      </c>
      <c r="F54" s="49">
        <v>541</v>
      </c>
      <c r="G54" s="50">
        <v>0</v>
      </c>
      <c r="H54" s="51">
        <v>0</v>
      </c>
    </row>
    <row r="55" spans="1:11" s="9" customFormat="1" ht="19.5" customHeight="1" x14ac:dyDescent="0.2">
      <c r="A55" s="65"/>
      <c r="B55" s="66"/>
      <c r="C55" s="15" t="s">
        <v>35</v>
      </c>
      <c r="D55" s="52">
        <v>426</v>
      </c>
      <c r="E55" s="53">
        <v>375</v>
      </c>
      <c r="F55" s="53">
        <v>38</v>
      </c>
      <c r="G55" s="53">
        <v>12</v>
      </c>
      <c r="H55" s="54">
        <v>0</v>
      </c>
    </row>
    <row r="56" spans="1:11" s="9" customFormat="1" ht="19.5" customHeight="1" x14ac:dyDescent="0.2">
      <c r="A56" s="70">
        <v>2015</v>
      </c>
      <c r="B56" s="72" t="s">
        <v>36</v>
      </c>
      <c r="C56" s="4" t="s">
        <v>33</v>
      </c>
      <c r="D56" s="55">
        <v>2140</v>
      </c>
      <c r="E56" s="56">
        <v>1376</v>
      </c>
      <c r="F56" s="56">
        <v>763</v>
      </c>
      <c r="G56" s="56">
        <v>1</v>
      </c>
      <c r="H56" s="47">
        <v>0</v>
      </c>
    </row>
    <row r="57" spans="1:11" s="9" customFormat="1" ht="19.5" customHeight="1" x14ac:dyDescent="0.2">
      <c r="A57" s="65"/>
      <c r="B57" s="66"/>
      <c r="C57" s="10" t="s">
        <v>34</v>
      </c>
      <c r="D57" s="48">
        <v>1283</v>
      </c>
      <c r="E57" s="49">
        <v>758</v>
      </c>
      <c r="F57" s="49">
        <v>524</v>
      </c>
      <c r="G57" s="50">
        <v>0</v>
      </c>
      <c r="H57" s="51">
        <v>0</v>
      </c>
    </row>
    <row r="58" spans="1:11" s="9" customFormat="1" ht="19.5" customHeight="1" x14ac:dyDescent="0.2">
      <c r="A58" s="71"/>
      <c r="B58" s="73"/>
      <c r="C58" s="15" t="s">
        <v>35</v>
      </c>
      <c r="D58" s="52">
        <v>430</v>
      </c>
      <c r="E58" s="53">
        <v>374</v>
      </c>
      <c r="F58" s="63">
        <v>46</v>
      </c>
      <c r="G58" s="63">
        <v>10</v>
      </c>
      <c r="H58" s="54">
        <v>0</v>
      </c>
    </row>
    <row r="59" spans="1:11" s="9" customFormat="1" ht="19.5" customHeight="1" x14ac:dyDescent="0.2">
      <c r="A59" s="65">
        <v>2020</v>
      </c>
      <c r="B59" s="66" t="s">
        <v>44</v>
      </c>
      <c r="C59" s="4" t="s">
        <v>33</v>
      </c>
      <c r="D59" s="62">
        <v>2087</v>
      </c>
      <c r="E59" s="55">
        <v>1240</v>
      </c>
      <c r="F59" s="45">
        <v>846</v>
      </c>
      <c r="G59" s="45">
        <v>1</v>
      </c>
      <c r="H59" s="47">
        <v>0</v>
      </c>
    </row>
    <row r="60" spans="1:11" s="9" customFormat="1" ht="19.5" customHeight="1" x14ac:dyDescent="0.2">
      <c r="A60" s="65"/>
      <c r="B60" s="66"/>
      <c r="C60" s="10" t="s">
        <v>34</v>
      </c>
      <c r="D60" s="44">
        <v>1125</v>
      </c>
      <c r="E60" s="49">
        <v>624</v>
      </c>
      <c r="F60" s="49">
        <v>501</v>
      </c>
      <c r="G60" s="50">
        <v>0</v>
      </c>
      <c r="H60" s="51">
        <v>0</v>
      </c>
      <c r="J60" s="64"/>
      <c r="K60" s="64"/>
    </row>
    <row r="61" spans="1:11" s="9" customFormat="1" ht="19.5" customHeight="1" thickBot="1" x14ac:dyDescent="0.25">
      <c r="A61" s="67"/>
      <c r="B61" s="68"/>
      <c r="C61" s="57" t="s">
        <v>35</v>
      </c>
      <c r="D61" s="58">
        <v>366</v>
      </c>
      <c r="E61" s="59">
        <v>296</v>
      </c>
      <c r="F61" s="59">
        <v>57</v>
      </c>
      <c r="G61" s="59">
        <v>13</v>
      </c>
      <c r="H61" s="60">
        <v>0</v>
      </c>
    </row>
    <row r="62" spans="1:11" ht="19.5" customHeight="1" x14ac:dyDescent="0.2">
      <c r="A62" s="61" t="s">
        <v>37</v>
      </c>
    </row>
    <row r="63" spans="1:11" x14ac:dyDescent="0.2">
      <c r="A63" s="61" t="s">
        <v>38</v>
      </c>
    </row>
    <row r="64" spans="1:11" x14ac:dyDescent="0.2">
      <c r="A64" s="61" t="s">
        <v>39</v>
      </c>
    </row>
    <row r="65" spans="1:8" x14ac:dyDescent="0.2">
      <c r="A65" s="61" t="s">
        <v>40</v>
      </c>
    </row>
    <row r="66" spans="1:8" x14ac:dyDescent="0.2">
      <c r="A66" s="61" t="s">
        <v>41</v>
      </c>
    </row>
    <row r="67" spans="1:8" x14ac:dyDescent="0.2">
      <c r="A67" s="61" t="s">
        <v>42</v>
      </c>
    </row>
    <row r="68" spans="1:8" ht="13.5" customHeight="1" x14ac:dyDescent="0.2">
      <c r="A68" s="69" t="s">
        <v>43</v>
      </c>
      <c r="B68" s="69"/>
      <c r="C68" s="69"/>
      <c r="D68" s="69"/>
      <c r="E68" s="69"/>
      <c r="F68" s="69"/>
      <c r="G68" s="69"/>
      <c r="H68" s="69"/>
    </row>
  </sheetData>
  <mergeCells count="45">
    <mergeCell ref="B2:H3"/>
    <mergeCell ref="E4:H4"/>
    <mergeCell ref="A5:A7"/>
    <mergeCell ref="B5:B7"/>
    <mergeCell ref="C5:C7"/>
    <mergeCell ref="D5:H5"/>
    <mergeCell ref="D6:G6"/>
    <mergeCell ref="H6:H7"/>
    <mergeCell ref="A8:A10"/>
    <mergeCell ref="B8:B10"/>
    <mergeCell ref="A11:A13"/>
    <mergeCell ref="B11:B13"/>
    <mergeCell ref="A14:A16"/>
    <mergeCell ref="B14:B16"/>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9:A61"/>
    <mergeCell ref="B59:B61"/>
    <mergeCell ref="A68:H68"/>
    <mergeCell ref="A56:A58"/>
    <mergeCell ref="B56:B58"/>
  </mergeCells>
  <phoneticPr fontId="3"/>
  <pageMargins left="0.78740157480314965" right="0.43307086614173229" top="0.98425196850393704" bottom="0.98425196850393704" header="0.51181102362204722" footer="0.51181102362204722"/>
  <pageSetup paperSize="9" orientation="portrait" horizontalDpi="300" verticalDpi="300" r:id="rId1"/>
  <headerFooter alignWithMargins="0"/>
  <rowBreaks count="1" manualBreakCount="1">
    <brk id="3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1-4 土地種類別面積</vt:lpstr>
      <vt:lpstr>'1-4 土地種類別面積'!Print_Area</vt:lpstr>
      <vt:lpstr>'1-4 土地種類別面積'!Print_Titles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作田　洋二</dc:creator>
  <cp:lastModifiedBy>Administrator</cp:lastModifiedBy>
  <cp:lastPrinted>2021-09-22T04:45:54Z</cp:lastPrinted>
  <dcterms:created xsi:type="dcterms:W3CDTF">2017-10-24T07:31:18Z</dcterms:created>
  <dcterms:modified xsi:type="dcterms:W3CDTF">2021-09-22T05:09:46Z</dcterms:modified>
</cp:coreProperties>
</file>