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1929"/>
  <workbookPr defaultThemeVersion="166925"/>
  <xr:revisionPtr xr6:coauthVersionLast="44" xr6:coauthVersionMax="44" documentId="13_ncr:1_{661DE037-FAA6-40A8-9A85-E58C34783B90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6-2　地域・地区の現況（用途地域の変更経過）" sheetId="1"/>
  </sheets>
  <definedNames>
    <definedName localSheetId="0" name="_xlnm.Print_Titles">'6-2　地域・地区の現況（用途地域の変更経過）'!$1:$2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O35" i="1" l="1"/>
  <c r="O29" i="1" l="1"/>
  <c r="O26" i="1"/>
  <c r="O23" i="1"/>
  <c r="O20" i="1"/>
  <c r="O18" i="1"/>
</calcChain>
</file>

<file path=xl/sharedStrings.xml><?xml version="1.0" encoding="utf-8"?>
<sst xmlns="http://schemas.openxmlformats.org/spreadsheetml/2006/main" count="31" uniqueCount="31">
  <si>
    <t>（単位:ｈａ）</t>
    <rPh sb="1" eb="3">
      <t>タンイ</t>
    </rPh>
    <phoneticPr fontId="2"/>
  </si>
  <si>
    <t>告示年月日　　　及び番号</t>
    <rPh sb="0" eb="2">
      <t>コクジ</t>
    </rPh>
    <rPh sb="2" eb="5">
      <t>ネンガッピ</t>
    </rPh>
    <rPh sb="8" eb="9">
      <t>オヨ</t>
    </rPh>
    <rPh sb="10" eb="12">
      <t>バンゴウ</t>
    </rPh>
    <phoneticPr fontId="2"/>
  </si>
  <si>
    <r>
      <t>　</t>
    </r>
    <r>
      <rPr>
        <sz val="10"/>
        <rFont val="ＭＳ 明朝"/>
        <family val="1"/>
        <charset val="128"/>
      </rPr>
      <t>種類</t>
    </r>
    <rPh sb="1" eb="2">
      <t>シュ</t>
    </rPh>
    <rPh sb="2" eb="3">
      <t>タグイ</t>
    </rPh>
    <phoneticPr fontId="2"/>
  </si>
  <si>
    <t>　第１種低層住居専用地域</t>
    <rPh sb="1" eb="2">
      <t>ダイ</t>
    </rPh>
    <rPh sb="3" eb="4">
      <t>シュ</t>
    </rPh>
    <rPh sb="4" eb="5">
      <t>テイ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</si>
  <si>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　第２種低層住居専用地域</t>
    <rPh sb="1" eb="2">
      <t>ダイ</t>
    </rPh>
    <rPh sb="3" eb="4">
      <t>シュ</t>
    </rPh>
    <rPh sb="4" eb="5">
      <t>テイ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</si>
  <si>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　第１種中高層住居専用地域</t>
    <rPh sb="1" eb="2">
      <t>ダイ</t>
    </rPh>
    <rPh sb="3" eb="4">
      <t>シュ</t>
    </rPh>
    <rPh sb="4" eb="5">
      <t>チュウ</t>
    </rPh>
    <rPh sb="5" eb="6">
      <t>コウ</t>
    </rPh>
    <rPh sb="6" eb="7">
      <t>ソウ</t>
    </rPh>
    <rPh sb="7" eb="9">
      <t>ジュウキョ</t>
    </rPh>
    <rPh sb="9" eb="11">
      <t>センヨウ</t>
    </rPh>
    <rPh sb="11" eb="13">
      <t>チイキ</t>
    </rPh>
    <phoneticPr fontId="2"/>
  </si>
  <si>
    <t>　第２種中高層住居専用地域</t>
    <rPh sb="1" eb="2">
      <t>ダイ</t>
    </rPh>
    <rPh sb="3" eb="4">
      <t>シュ</t>
    </rPh>
    <rPh sb="4" eb="5">
      <t>チュウ</t>
    </rPh>
    <rPh sb="5" eb="6">
      <t>コウ</t>
    </rPh>
    <rPh sb="6" eb="7">
      <t>ソウ</t>
    </rPh>
    <rPh sb="7" eb="9">
      <t>ジュウキョ</t>
    </rPh>
    <rPh sb="9" eb="11">
      <t>センヨウ</t>
    </rPh>
    <rPh sb="11" eb="13">
      <t>チイキ</t>
    </rPh>
    <phoneticPr fontId="2"/>
  </si>
  <si>
    <t>　第１種住居地域</t>
    <rPh sb="1" eb="2">
      <t>ダイ</t>
    </rPh>
    <rPh sb="3" eb="4">
      <t>シュ</t>
    </rPh>
    <rPh sb="4" eb="6">
      <t>ジュウキョ</t>
    </rPh>
    <rPh sb="6" eb="8">
      <t>チイキ</t>
    </rPh>
    <phoneticPr fontId="2"/>
  </si>
  <si>
    <t>　第２種住居地域</t>
    <rPh sb="1" eb="2">
      <t>ダイ</t>
    </rPh>
    <rPh sb="3" eb="4">
      <t>シュ</t>
    </rPh>
    <rPh sb="4" eb="6">
      <t>ジュウキョ</t>
    </rPh>
    <rPh sb="6" eb="8">
      <t>チイキ</t>
    </rPh>
    <phoneticPr fontId="2"/>
  </si>
  <si>
    <t>　準住居地域</t>
    <rPh sb="1" eb="2">
      <t>ジュン</t>
    </rPh>
    <rPh sb="2" eb="4">
      <t>ジュウキョ</t>
    </rPh>
    <rPh sb="4" eb="6">
      <t>チイキ</t>
    </rPh>
    <phoneticPr fontId="2"/>
  </si>
  <si>
    <t>　近隣商業地域</t>
    <rPh sb="1" eb="3">
      <t>キンリン</t>
    </rPh>
    <rPh sb="3" eb="5">
      <t>ショウギョウ</t>
    </rPh>
    <rPh sb="5" eb="7">
      <t>チイキ</t>
    </rPh>
    <phoneticPr fontId="2"/>
  </si>
  <si>
    <t>　商業地域</t>
    <rPh sb="1" eb="3">
      <t>ショウギョウ</t>
    </rPh>
    <rPh sb="3" eb="5">
      <t>チイキ</t>
    </rPh>
    <phoneticPr fontId="2"/>
  </si>
  <si>
    <t>　準工業地域</t>
    <rPh sb="1" eb="2">
      <t>ジュン</t>
    </rPh>
    <rPh sb="2" eb="4">
      <t>コウギョウ</t>
    </rPh>
    <rPh sb="4" eb="6">
      <t>チイキ</t>
    </rPh>
    <phoneticPr fontId="2"/>
  </si>
  <si>
    <t>　工業地域</t>
    <rPh sb="1" eb="3">
      <t>コウギョウ</t>
    </rPh>
    <rPh sb="3" eb="5">
      <t>チイキ</t>
    </rPh>
    <phoneticPr fontId="2"/>
  </si>
  <si>
    <t>　工業専用地域</t>
    <rPh sb="1" eb="3">
      <t>コウギョウ</t>
    </rPh>
    <rPh sb="3" eb="5">
      <t>センヨウ</t>
    </rPh>
    <rPh sb="5" eb="7">
      <t>チイキ</t>
    </rPh>
    <phoneticPr fontId="2"/>
  </si>
  <si>
    <t>合 計</t>
    <rPh sb="0" eb="3">
      <t>ゴウケイ</t>
    </rPh>
    <phoneticPr fontId="2"/>
  </si>
  <si>
    <t>道告示第 452号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</si>
  <si>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460号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</si>
  <si>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　</t>
    <phoneticPr fontId="2"/>
  </si>
  <si>
    <t>道告示第 461号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</si>
  <si>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792号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</si>
  <si>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569号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</si>
  <si>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504号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</si>
  <si>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道告示第1798号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</si>
  <si>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道告示第2025号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</si>
  <si>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244号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</si>
  <si>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126号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</si>
  <si>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道告示第 320号</t>
    <rPh sb="0" eb="1">
      <t>ドウ</t>
    </rPh>
    <rPh sb="1" eb="3">
      <t>コクジ</t>
    </rPh>
    <rPh sb="3" eb="4">
      <t>ダイ</t>
    </rPh>
    <rPh sb="8" eb="9">
      <t>ゴウ</t>
    </rPh>
    <phoneticPr fontId="2"/>
  </si>
  <si>
    <t>市告示第 50号</t>
    <rPh sb="0" eb="1">
      <t>シ</t>
    </rPh>
    <rPh sb="1" eb="3">
      <t>コクジ</t>
    </rPh>
    <rPh sb="3" eb="4">
      <t>ダイ</t>
    </rPh>
    <rPh sb="7" eb="8">
      <t>ゴウ</t>
    </rPh>
    <phoneticPr fontId="2"/>
  </si>
  <si>
    <t>市告示第 11号</t>
    <rPh sb="0" eb="1">
      <t>シ</t>
    </rPh>
    <rPh sb="1" eb="3">
      <t>コクジ</t>
    </rPh>
    <rPh sb="3" eb="4">
      <t>ダイ</t>
    </rPh>
    <rPh sb="7" eb="8">
      <t>ゴウ</t>
    </rPh>
    <phoneticPr fontId="2"/>
  </si>
  <si>
    <t>市告示第 42号</t>
    <rPh sb="0" eb="1">
      <t>シ</t>
    </rPh>
    <rPh sb="1" eb="3">
      <t>コクジ</t>
    </rPh>
    <rPh sb="3" eb="4">
      <t>ダイ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</si>
</sst>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2" xfId="0" applyFont="1" applyBorder="1" applyAlignment="1">
      <alignment wrapText="1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57" fontId="0" fillId="0" borderId="6" xfId="0" applyNumberForma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3" fontId="0" fillId="0" borderId="0" xfId="0" applyNumberFormat="1" applyBorder="1"/>
    <xf numFmtId="57" fontId="0" fillId="0" borderId="0" xfId="0" applyNumberFormat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57" fontId="0" fillId="0" borderId="0" xfId="0" applyNumberFormat="1" applyFill="1" applyBorder="1" applyAlignment="1">
      <alignment horizontal="left"/>
    </xf>
    <xf numFmtId="0" fontId="0" fillId="0" borderId="9" xfId="0" applyFill="1" applyBorder="1"/>
    <xf numFmtId="0" fontId="0" fillId="0" borderId="10" xfId="0" applyFill="1" applyBorder="1"/>
    <xf numFmtId="176" fontId="4" fillId="0" borderId="0" xfId="0" applyNumberFormat="1" applyFont="1" applyFill="1" applyBorder="1" applyAlignment="1">
      <alignment vertical="center" shrinkToFit="1"/>
    </xf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676275</xdr:colOff>
      <xdr:row>2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DB9C327-2A5B-4558-ACFF-FC42215FA599}"/>
            </a:ext>
          </a:extLst>
        </xdr:cNvPr>
        <xdr:cNvSpPr>
          <a:spLocks noChangeShapeType="1"/>
        </xdr:cNvSpPr>
      </xdr:nvSpPr>
      <xdr:spPr bwMode="auto">
        <a:xfrm flipH="1" flipV="1">
          <a:off x="9525" y="266700"/>
          <a:ext cx="116205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topLeftCell="A4" zoomScale="60" zoomScaleNormal="100" workbookViewId="0">
      <selection activeCell="S40" sqref="S40"/>
    </sheetView>
  </sheetViews>
  <sheetFormatPr defaultRowHeight="13.2" x14ac:dyDescent="0.2"/>
  <cols>
    <col min="1" max="1" width="11.44140625" customWidth="1"/>
    <col min="2" max="2" width="6.109375" customWidth="1"/>
    <col min="3" max="10" width="4.6640625" customWidth="1"/>
    <col min="11" max="11" width="4.44140625" customWidth="1"/>
    <col min="12" max="14" width="4.6640625" customWidth="1"/>
    <col min="15" max="15" width="7.6640625" customWidth="1"/>
  </cols>
  <sheetData>
    <row r="1" spans="1:15" ht="21" customHeight="1" thickBot="1" x14ac:dyDescent="0.25">
      <c r="L1" s="29" t="s">
        <v>0</v>
      </c>
      <c r="M1" s="29"/>
      <c r="N1" s="29"/>
      <c r="O1" s="29"/>
    </row>
    <row r="2" spans="1:15" ht="187.5" customHeight="1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4" t="s">
        <v>14</v>
      </c>
      <c r="O2" s="5" t="s">
        <v>15</v>
      </c>
    </row>
    <row r="3" spans="1:15" ht="20.100000000000001" customHeight="1" x14ac:dyDescent="0.2">
      <c r="A3" s="6">
        <v>35153</v>
      </c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0.100000000000001" customHeight="1" x14ac:dyDescent="0.2">
      <c r="A4" s="30" t="s">
        <v>16</v>
      </c>
      <c r="B4" s="31"/>
      <c r="C4" s="10">
        <v>649</v>
      </c>
      <c r="D4" s="9">
        <v>39</v>
      </c>
      <c r="E4" s="9">
        <v>135</v>
      </c>
      <c r="F4" s="9">
        <v>106</v>
      </c>
      <c r="G4" s="9">
        <v>76</v>
      </c>
      <c r="H4" s="9">
        <v>29</v>
      </c>
      <c r="I4" s="9">
        <v>22</v>
      </c>
      <c r="J4" s="9">
        <v>49</v>
      </c>
      <c r="K4" s="9">
        <v>23</v>
      </c>
      <c r="L4" s="9">
        <v>434</v>
      </c>
      <c r="M4" s="9">
        <v>229</v>
      </c>
      <c r="N4" s="9">
        <v>935</v>
      </c>
      <c r="O4" s="11">
        <v>2726</v>
      </c>
    </row>
    <row r="5" spans="1:15" ht="20.100000000000001" customHeight="1" x14ac:dyDescent="0.2">
      <c r="A5" s="12">
        <v>35517</v>
      </c>
      <c r="B5" s="13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</row>
    <row r="6" spans="1:15" ht="20.100000000000001" customHeight="1" x14ac:dyDescent="0.2">
      <c r="A6" s="30" t="s">
        <v>17</v>
      </c>
      <c r="B6" s="31"/>
      <c r="C6" s="10">
        <v>666</v>
      </c>
      <c r="D6" s="9">
        <v>41</v>
      </c>
      <c r="E6" s="9">
        <v>135</v>
      </c>
      <c r="F6" s="9">
        <v>106</v>
      </c>
      <c r="G6" s="9">
        <v>76</v>
      </c>
      <c r="H6" s="9">
        <v>29</v>
      </c>
      <c r="I6" s="9">
        <v>24</v>
      </c>
      <c r="J6" s="9">
        <v>49</v>
      </c>
      <c r="K6" s="9">
        <v>23</v>
      </c>
      <c r="L6" s="9">
        <v>434</v>
      </c>
      <c r="M6" s="9">
        <v>229</v>
      </c>
      <c r="N6" s="9">
        <v>935</v>
      </c>
      <c r="O6" s="11">
        <v>2747</v>
      </c>
    </row>
    <row r="7" spans="1:15" ht="20.100000000000001" customHeight="1" x14ac:dyDescent="0.2">
      <c r="A7" s="12">
        <v>35885</v>
      </c>
      <c r="B7" s="13"/>
      <c r="C7" s="10"/>
      <c r="D7" s="9"/>
      <c r="E7" s="9"/>
      <c r="F7" s="9"/>
      <c r="G7" s="9"/>
      <c r="H7" s="9" t="s">
        <v>18</v>
      </c>
      <c r="I7" s="9"/>
      <c r="J7" s="9"/>
      <c r="K7" s="9"/>
      <c r="L7" s="9"/>
      <c r="M7" s="9"/>
      <c r="N7" s="9"/>
      <c r="O7" s="11"/>
    </row>
    <row r="8" spans="1:15" ht="20.100000000000001" customHeight="1" x14ac:dyDescent="0.2">
      <c r="A8" s="30" t="s">
        <v>19</v>
      </c>
      <c r="B8" s="31"/>
      <c r="C8" s="10">
        <v>666</v>
      </c>
      <c r="D8" s="9">
        <v>41</v>
      </c>
      <c r="E8" s="9">
        <v>135</v>
      </c>
      <c r="F8" s="9">
        <v>106</v>
      </c>
      <c r="G8" s="9">
        <v>76</v>
      </c>
      <c r="H8" s="9">
        <v>29</v>
      </c>
      <c r="I8" s="9">
        <v>24</v>
      </c>
      <c r="J8" s="9">
        <v>49</v>
      </c>
      <c r="K8" s="9">
        <v>23</v>
      </c>
      <c r="L8" s="9">
        <v>496</v>
      </c>
      <c r="M8" s="9">
        <v>200</v>
      </c>
      <c r="N8" s="9">
        <v>902</v>
      </c>
      <c r="O8" s="11">
        <v>2747</v>
      </c>
    </row>
    <row r="9" spans="1:15" ht="20.100000000000001" customHeight="1" x14ac:dyDescent="0.2">
      <c r="A9" s="12">
        <v>36287</v>
      </c>
      <c r="B9" s="13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0.100000000000001" customHeight="1" x14ac:dyDescent="0.2">
      <c r="A10" s="30" t="s">
        <v>20</v>
      </c>
      <c r="B10" s="31"/>
      <c r="C10" s="10">
        <v>666</v>
      </c>
      <c r="D10" s="9">
        <v>41</v>
      </c>
      <c r="E10" s="9">
        <v>135</v>
      </c>
      <c r="F10" s="9">
        <v>106</v>
      </c>
      <c r="G10" s="9">
        <v>75</v>
      </c>
      <c r="H10" s="9">
        <v>27</v>
      </c>
      <c r="I10" s="9">
        <v>24</v>
      </c>
      <c r="J10" s="9">
        <v>52</v>
      </c>
      <c r="K10" s="9">
        <v>23</v>
      </c>
      <c r="L10" s="9">
        <v>496</v>
      </c>
      <c r="M10" s="9">
        <v>200</v>
      </c>
      <c r="N10" s="9">
        <v>902</v>
      </c>
      <c r="O10" s="11">
        <v>2747</v>
      </c>
    </row>
    <row r="11" spans="1:15" ht="20.100000000000001" customHeight="1" x14ac:dyDescent="0.2">
      <c r="A11" s="12">
        <v>36616</v>
      </c>
      <c r="B11" s="1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1"/>
    </row>
    <row r="12" spans="1:15" ht="20.100000000000001" customHeight="1" x14ac:dyDescent="0.2">
      <c r="A12" s="30" t="s">
        <v>21</v>
      </c>
      <c r="B12" s="31"/>
      <c r="C12" s="9">
        <v>666</v>
      </c>
      <c r="D12" s="9">
        <v>41</v>
      </c>
      <c r="E12" s="9">
        <v>135</v>
      </c>
      <c r="F12" s="15">
        <v>106</v>
      </c>
      <c r="G12" s="15">
        <v>75</v>
      </c>
      <c r="H12" s="15">
        <v>27</v>
      </c>
      <c r="I12" s="15">
        <v>24</v>
      </c>
      <c r="J12" s="15">
        <v>52</v>
      </c>
      <c r="K12" s="15">
        <v>23</v>
      </c>
      <c r="L12" s="15">
        <v>496</v>
      </c>
      <c r="M12" s="15">
        <v>200</v>
      </c>
      <c r="N12" s="15">
        <v>921</v>
      </c>
      <c r="O12" s="11">
        <v>2766</v>
      </c>
    </row>
    <row r="13" spans="1:15" ht="20.100000000000001" customHeight="1" x14ac:dyDescent="0.2">
      <c r="A13" s="12">
        <v>37341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/>
    </row>
    <row r="14" spans="1:15" ht="20.100000000000001" customHeight="1" x14ac:dyDescent="0.2">
      <c r="A14" s="30" t="s">
        <v>22</v>
      </c>
      <c r="B14" s="31"/>
      <c r="C14" s="9">
        <v>666</v>
      </c>
      <c r="D14" s="9">
        <v>41</v>
      </c>
      <c r="E14" s="9">
        <v>148</v>
      </c>
      <c r="F14" s="9">
        <v>106</v>
      </c>
      <c r="G14" s="9">
        <v>75</v>
      </c>
      <c r="H14" s="9">
        <v>27</v>
      </c>
      <c r="I14" s="9">
        <v>26</v>
      </c>
      <c r="J14" s="9">
        <v>55</v>
      </c>
      <c r="K14" s="9">
        <v>23</v>
      </c>
      <c r="L14" s="9">
        <v>496</v>
      </c>
      <c r="M14" s="9">
        <v>200</v>
      </c>
      <c r="N14" s="9">
        <v>921</v>
      </c>
      <c r="O14" s="11">
        <v>2784</v>
      </c>
    </row>
    <row r="15" spans="1:15" ht="20.100000000000001" customHeight="1" x14ac:dyDescent="0.2">
      <c r="A15" s="12">
        <v>37572</v>
      </c>
      <c r="B15" s="1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1"/>
    </row>
    <row r="16" spans="1:15" ht="20.100000000000001" customHeight="1" x14ac:dyDescent="0.2">
      <c r="A16" s="30" t="s">
        <v>23</v>
      </c>
      <c r="B16" s="31"/>
      <c r="C16" s="10">
        <v>666</v>
      </c>
      <c r="D16" s="9">
        <v>41</v>
      </c>
      <c r="E16" s="9">
        <v>157</v>
      </c>
      <c r="F16" s="15">
        <v>106</v>
      </c>
      <c r="G16" s="15">
        <v>75</v>
      </c>
      <c r="H16" s="15">
        <v>27</v>
      </c>
      <c r="I16" s="15">
        <v>26</v>
      </c>
      <c r="J16" s="15">
        <v>56</v>
      </c>
      <c r="K16" s="15">
        <v>23</v>
      </c>
      <c r="L16" s="15">
        <v>496</v>
      </c>
      <c r="M16" s="15">
        <v>200</v>
      </c>
      <c r="N16" s="15">
        <v>921</v>
      </c>
      <c r="O16" s="11">
        <v>2794</v>
      </c>
    </row>
    <row r="17" spans="1:17" ht="20.100000000000001" customHeight="1" x14ac:dyDescent="0.2">
      <c r="A17" s="12">
        <v>37614</v>
      </c>
      <c r="B17" s="13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1"/>
    </row>
    <row r="18" spans="1:17" ht="20.100000000000001" customHeight="1" x14ac:dyDescent="0.2">
      <c r="A18" s="30" t="s">
        <v>24</v>
      </c>
      <c r="B18" s="31"/>
      <c r="C18" s="10">
        <v>666</v>
      </c>
      <c r="D18" s="9">
        <v>41</v>
      </c>
      <c r="E18" s="9">
        <v>157</v>
      </c>
      <c r="F18" s="15">
        <v>106</v>
      </c>
      <c r="G18" s="15">
        <v>75</v>
      </c>
      <c r="H18" s="15">
        <v>27</v>
      </c>
      <c r="I18" s="15">
        <v>26</v>
      </c>
      <c r="J18" s="15">
        <v>56</v>
      </c>
      <c r="K18" s="15">
        <v>23</v>
      </c>
      <c r="L18" s="15">
        <v>496</v>
      </c>
      <c r="M18" s="15">
        <v>200</v>
      </c>
      <c r="N18" s="15">
        <v>921</v>
      </c>
      <c r="O18" s="11">
        <f>SUM(C18:N18)</f>
        <v>2794</v>
      </c>
    </row>
    <row r="19" spans="1:17" ht="20.100000000000001" customHeight="1" x14ac:dyDescent="0.2">
      <c r="A19" s="12">
        <v>38440</v>
      </c>
      <c r="B19" s="13"/>
      <c r="C19" s="10"/>
      <c r="O19" s="9"/>
    </row>
    <row r="20" spans="1:17" ht="20.100000000000001" customHeight="1" x14ac:dyDescent="0.2">
      <c r="A20" s="30" t="s">
        <v>25</v>
      </c>
      <c r="B20" s="31"/>
      <c r="C20" s="10">
        <v>661</v>
      </c>
      <c r="D20" s="9">
        <v>41</v>
      </c>
      <c r="E20" s="9">
        <v>157</v>
      </c>
      <c r="F20" s="15">
        <v>107</v>
      </c>
      <c r="G20" s="15">
        <v>74</v>
      </c>
      <c r="H20" s="15">
        <v>27</v>
      </c>
      <c r="I20" s="15">
        <v>26</v>
      </c>
      <c r="J20" s="15">
        <v>61</v>
      </c>
      <c r="K20" s="15">
        <v>19</v>
      </c>
      <c r="L20" s="15">
        <v>577</v>
      </c>
      <c r="M20" s="15">
        <v>305</v>
      </c>
      <c r="N20" s="15">
        <v>739</v>
      </c>
      <c r="O20" s="11">
        <f>SUM(C20:N20)</f>
        <v>2794</v>
      </c>
    </row>
    <row r="21" spans="1:17" x14ac:dyDescent="0.2">
      <c r="A21" s="30"/>
      <c r="B21" s="3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/>
    </row>
    <row r="22" spans="1:17" x14ac:dyDescent="0.2">
      <c r="A22" s="16">
        <v>39507</v>
      </c>
      <c r="B22" s="17"/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7" x14ac:dyDescent="0.2">
      <c r="A23" s="27" t="s">
        <v>26</v>
      </c>
      <c r="B23" s="28"/>
      <c r="C23" s="10">
        <v>661</v>
      </c>
      <c r="D23" s="9">
        <v>41</v>
      </c>
      <c r="E23" s="9">
        <v>157</v>
      </c>
      <c r="F23" s="15">
        <v>107</v>
      </c>
      <c r="G23" s="15">
        <v>74</v>
      </c>
      <c r="H23" s="15">
        <v>27</v>
      </c>
      <c r="I23" s="15">
        <v>26</v>
      </c>
      <c r="J23" s="15">
        <v>61</v>
      </c>
      <c r="K23" s="15">
        <v>19</v>
      </c>
      <c r="L23" s="15">
        <v>577</v>
      </c>
      <c r="M23" s="15">
        <v>305</v>
      </c>
      <c r="N23" s="15">
        <v>739</v>
      </c>
      <c r="O23" s="11">
        <f>SUM(C23:N23)</f>
        <v>2794</v>
      </c>
      <c r="P23" s="19"/>
      <c r="Q23" s="19"/>
    </row>
    <row r="24" spans="1:17" x14ac:dyDescent="0.2">
      <c r="A24" s="27"/>
      <c r="B24" s="2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0"/>
    </row>
    <row r="25" spans="1:17" x14ac:dyDescent="0.2">
      <c r="A25" s="16">
        <v>40274</v>
      </c>
      <c r="B25" s="17"/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7" x14ac:dyDescent="0.2">
      <c r="A26" s="27" t="s">
        <v>27</v>
      </c>
      <c r="B26" s="32"/>
      <c r="C26" s="18">
        <v>661</v>
      </c>
      <c r="D26" s="15">
        <v>41</v>
      </c>
      <c r="E26" s="15">
        <v>154</v>
      </c>
      <c r="F26" s="15">
        <v>107</v>
      </c>
      <c r="G26" s="15">
        <v>74</v>
      </c>
      <c r="H26" s="15">
        <v>30</v>
      </c>
      <c r="I26" s="15">
        <v>26</v>
      </c>
      <c r="J26" s="15">
        <v>61</v>
      </c>
      <c r="K26" s="15">
        <v>19</v>
      </c>
      <c r="L26" s="15">
        <v>577</v>
      </c>
      <c r="M26" s="15">
        <v>305</v>
      </c>
      <c r="N26" s="15">
        <v>739</v>
      </c>
      <c r="O26" s="20">
        <f>SUM(C26:N26)</f>
        <v>2794</v>
      </c>
    </row>
    <row r="27" spans="1:17" x14ac:dyDescent="0.2">
      <c r="A27" s="27"/>
      <c r="B27" s="3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0"/>
    </row>
    <row r="28" spans="1:17" x14ac:dyDescent="0.2">
      <c r="A28" s="16">
        <v>41912</v>
      </c>
      <c r="B28" s="17"/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 x14ac:dyDescent="0.2">
      <c r="A29" s="27" t="s">
        <v>28</v>
      </c>
      <c r="B29" s="32"/>
      <c r="C29" s="18">
        <v>629</v>
      </c>
      <c r="D29" s="15">
        <v>73</v>
      </c>
      <c r="E29" s="15">
        <v>152</v>
      </c>
      <c r="F29" s="15">
        <v>107</v>
      </c>
      <c r="G29" s="15">
        <v>73</v>
      </c>
      <c r="H29" s="15">
        <v>32</v>
      </c>
      <c r="I29" s="15">
        <v>26</v>
      </c>
      <c r="J29" s="15">
        <v>61</v>
      </c>
      <c r="K29" s="15">
        <v>19</v>
      </c>
      <c r="L29" s="15">
        <v>578</v>
      </c>
      <c r="M29" s="15">
        <v>305</v>
      </c>
      <c r="N29" s="15">
        <v>739</v>
      </c>
      <c r="O29" s="20">
        <f>SUM(C29:N29)</f>
        <v>2794</v>
      </c>
    </row>
    <row r="30" spans="1:17" x14ac:dyDescent="0.2">
      <c r="A30" s="24"/>
      <c r="B30" s="2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0"/>
    </row>
    <row r="31" spans="1:17" x14ac:dyDescent="0.2">
      <c r="A31" s="16">
        <v>44278</v>
      </c>
      <c r="B31" s="25"/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7" x14ac:dyDescent="0.2">
      <c r="A32" s="27" t="s">
        <v>29</v>
      </c>
      <c r="B32" s="32"/>
      <c r="C32" s="18">
        <v>629</v>
      </c>
      <c r="D32" s="15">
        <v>73</v>
      </c>
      <c r="E32" s="15">
        <v>152</v>
      </c>
      <c r="F32" s="15">
        <v>107</v>
      </c>
      <c r="G32" s="15">
        <v>73</v>
      </c>
      <c r="H32" s="15">
        <v>32</v>
      </c>
      <c r="I32" s="15">
        <v>26</v>
      </c>
      <c r="J32" s="15">
        <v>61</v>
      </c>
      <c r="K32" s="15">
        <v>19</v>
      </c>
      <c r="L32" s="15">
        <v>567</v>
      </c>
      <c r="M32" s="15">
        <v>306</v>
      </c>
      <c r="N32" s="15">
        <v>741</v>
      </c>
      <c r="O32" s="20">
        <f>SUM(C32:N32)</f>
        <v>2786</v>
      </c>
    </row>
    <row r="33" spans="1:15" x14ac:dyDescent="0.2">
      <c r="A33" s="21"/>
      <c r="B33" s="2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0"/>
    </row>
    <row r="34" spans="1:15" x14ac:dyDescent="0.2">
      <c r="A34" s="16">
        <v>45201</v>
      </c>
      <c r="B34" s="22"/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27" t="s">
        <v>30</v>
      </c>
      <c r="B35" s="32"/>
      <c r="C35" s="18">
        <v>627</v>
      </c>
      <c r="D35" s="15">
        <v>74</v>
      </c>
      <c r="E35" s="15">
        <v>152</v>
      </c>
      <c r="F35" s="15">
        <v>107</v>
      </c>
      <c r="G35" s="15">
        <v>73</v>
      </c>
      <c r="H35" s="15">
        <v>33</v>
      </c>
      <c r="I35" s="15">
        <v>26</v>
      </c>
      <c r="J35" s="15">
        <v>61</v>
      </c>
      <c r="K35" s="15">
        <v>19</v>
      </c>
      <c r="L35" s="15">
        <v>567</v>
      </c>
      <c r="M35" s="15">
        <v>306</v>
      </c>
      <c r="N35" s="15">
        <v>741</v>
      </c>
      <c r="O35" s="20">
        <f>SUM(C35:N35)</f>
        <v>2786</v>
      </c>
    </row>
  </sheetData>
  <mergeCells count="18">
    <mergeCell ref="A24:B24"/>
    <mergeCell ref="A26:B26"/>
    <mergeCell ref="A27:B27"/>
    <mergeCell ref="A29:B29"/>
    <mergeCell ref="A35:B35"/>
    <mergeCell ref="A32:B32"/>
    <mergeCell ref="A23:B23"/>
    <mergeCell ref="L1:O1"/>
    <mergeCell ref="A4:B4"/>
    <mergeCell ref="A6:B6"/>
    <mergeCell ref="A8:B8"/>
    <mergeCell ref="A10:B10"/>
    <mergeCell ref="A12:B12"/>
    <mergeCell ref="A14:B14"/>
    <mergeCell ref="A16:B16"/>
    <mergeCell ref="A18:B18"/>
    <mergeCell ref="A20:B20"/>
    <mergeCell ref="A21:B2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>
    <oddHeader>&amp;L&amp;14 ６－２　地域・地区の現況（用途地域の変更経過）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6-2　地域・地区の現況（用途地域の変更経過）</vt:lpstr>
      <vt:lpstr>'6-2　地域・地区の現況（用途地域の変更経過）'!Print_Titles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2025-03-04T07:13:58Z</cp:lastPrinted>
  <dcterms:created xsi:type="dcterms:W3CDTF">2017-10-26T04:06:24Z</dcterms:created>
  <dcterms:modified xsi:type="dcterms:W3CDTF">2025-03-04T07:14:51Z</dcterms:modified>
</cp:coreProperties>
</file>