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1929"/>
  <workbookPr defaultThemeVersion="166925"/>
  <xr:revisionPtr xr6:coauthVersionLast="44" xr6:coauthVersionMax="44" documentId="8_{3663204E-D4B4-4A10-A645-4DAF86FE2488}" revIDLastSave="0" xr10:uidLastSave="{00000000-0000-0000-0000-000000000000}"/>
  <bookViews>
    <workbookView xr2:uid="{2A410E0B-00A7-4E10-9EB9-B1571CAA6C8B}" windowHeight="12576" windowWidth="23256" xWindow="-108" yWindow="-108"/>
  </bookViews>
  <sheets>
    <sheet r:id="rId1" name="11-1-1国民年金の状況(1)" sheetId="1"/>
  </sheets>
  <definedNames>
    <definedName localSheetId="0" name="_xlnm.Print_Area">'11-1-1国民年金の状況(1)'!$A$1:$L$26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1" l="1"/>
  <c r="C25" i="1"/>
  <c r="C14" i="1"/>
  <c r="C13" i="1"/>
  <c r="C12" i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<sst xmlns="http://schemas.openxmlformats.org/spreadsheetml/2006/main" count="40" uniqueCount="36">
  <si>
    <t>西暦</t>
    <rPh sb="0" eb="2">
      <t>セイレキ</t>
    </rPh>
    <phoneticPr fontId="3"/>
  </si>
  <si>
    <t>和歴</t>
    <rPh sb="0" eb="1">
      <t>ワ</t>
    </rPh>
    <rPh sb="1" eb="2">
      <t>レキ</t>
    </rPh>
    <phoneticPr fontId="3"/>
  </si>
  <si>
    <t>被保険者の適用状況</t>
    <rPh sb="0" eb="1">
      <t>ヒ</t>
    </rPh>
    <rPh sb="1" eb="4">
      <t>ホケンシャ</t>
    </rPh>
    <rPh sb="5" eb="7">
      <t>テキヨウ</t>
    </rPh>
    <rPh sb="7" eb="9">
      <t>ジョウキョウ</t>
    </rPh>
    <phoneticPr fontId="3"/>
  </si>
  <si>
    <t>給付状況（単位：千円）</t>
    <rPh sb="0" eb="2">
      <t>キュウフ</t>
    </rPh>
    <rPh sb="2" eb="4">
      <t>ジョウキョウ</t>
    </rPh>
    <rPh sb="5" eb="7">
      <t>タンイ</t>
    </rPh>
    <rPh sb="8" eb="9">
      <t>セン</t>
    </rPh>
    <rPh sb="9" eb="10">
      <t>エン</t>
    </rPh>
    <phoneticPr fontId="3"/>
  </si>
  <si>
    <t>被保険者総数</t>
    <rPh sb="0" eb="4">
      <t>ヒホケンシャ</t>
    </rPh>
    <rPh sb="4" eb="6">
      <t>ソウスウ</t>
    </rPh>
    <phoneticPr fontId="3"/>
  </si>
  <si>
    <t>第１号(強制)</t>
    <rPh sb="0" eb="1">
      <t>ダイ</t>
    </rPh>
    <rPh sb="2" eb="3">
      <t>ゴウ</t>
    </rPh>
    <rPh sb="4" eb="6">
      <t>キョウセイ</t>
    </rPh>
    <phoneticPr fontId="3"/>
  </si>
  <si>
    <t>任意</t>
    <rPh sb="0" eb="2">
      <t>ニンイ</t>
    </rPh>
    <phoneticPr fontId="3"/>
  </si>
  <si>
    <t>第３号</t>
    <rPh sb="0" eb="1">
      <t>ダイ</t>
    </rPh>
    <rPh sb="2" eb="3">
      <t>ゴウ</t>
    </rPh>
    <phoneticPr fontId="3"/>
  </si>
  <si>
    <t>拠出年金</t>
    <rPh sb="0" eb="2">
      <t>キョシュツ</t>
    </rPh>
    <rPh sb="2" eb="4">
      <t>ネンキン</t>
    </rPh>
    <phoneticPr fontId="3"/>
  </si>
  <si>
    <t>福祉年金</t>
    <rPh sb="0" eb="2">
      <t>フクシ</t>
    </rPh>
    <rPh sb="2" eb="4">
      <t>ネンキン</t>
    </rPh>
    <phoneticPr fontId="3"/>
  </si>
  <si>
    <t>国民年金</t>
    <rPh sb="0" eb="4">
      <t>コクミンネンキン</t>
    </rPh>
    <phoneticPr fontId="3"/>
  </si>
  <si>
    <t>基礎年金</t>
    <rPh sb="0" eb="2">
      <t>キソ</t>
    </rPh>
    <rPh sb="2" eb="4">
      <t>ネンキン</t>
    </rPh>
    <phoneticPr fontId="3"/>
  </si>
  <si>
    <t>件数</t>
    <rPh sb="0" eb="2">
      <t>ケンスウ</t>
    </rPh>
    <phoneticPr fontId="3"/>
  </si>
  <si>
    <t>金額</t>
    <rPh sb="0" eb="2">
      <t>キンガク</t>
    </rPh>
    <phoneticPr fontId="3"/>
  </si>
  <si>
    <t>昭和61年度</t>
    <rPh sb="0" eb="2">
      <t>ｓ</t>
    </rPh>
    <rPh sb="4" eb="5">
      <t>ネン</t>
    </rPh>
    <rPh sb="5" eb="6">
      <t>ド</t>
    </rPh>
    <phoneticPr fontId="4"/>
  </si>
  <si>
    <t>昭和62年度</t>
    <rPh sb="0" eb="2">
      <t>ｓ</t>
    </rPh>
    <rPh sb="4" eb="5">
      <t>ネン</t>
    </rPh>
    <rPh sb="5" eb="6">
      <t>ド</t>
    </rPh>
    <phoneticPr fontId="4"/>
  </si>
  <si>
    <t>昭和63年度</t>
    <rPh sb="0" eb="2">
      <t>ｓ</t>
    </rPh>
    <rPh sb="4" eb="5">
      <t>ネン</t>
    </rPh>
    <rPh sb="5" eb="6">
      <t>ド</t>
    </rPh>
    <phoneticPr fontId="4"/>
  </si>
  <si>
    <t>平成1年度</t>
    <rPh sb="0" eb="2">
      <t>ｈ</t>
    </rPh>
    <rPh sb="3" eb="4">
      <t>ネン</t>
    </rPh>
    <rPh sb="4" eb="5">
      <t>ド</t>
    </rPh>
    <phoneticPr fontId="4"/>
  </si>
  <si>
    <t>平成2年度</t>
    <rPh sb="0" eb="2">
      <t>ｈ</t>
    </rPh>
    <rPh sb="3" eb="4">
      <t>ネン</t>
    </rPh>
    <rPh sb="4" eb="5">
      <t>ド</t>
    </rPh>
    <phoneticPr fontId="4"/>
  </si>
  <si>
    <t>平成3年度</t>
    <rPh sb="0" eb="2">
      <t>ｈ</t>
    </rPh>
    <rPh sb="3" eb="4">
      <t>ネン</t>
    </rPh>
    <rPh sb="4" eb="5">
      <t>ド</t>
    </rPh>
    <phoneticPr fontId="4"/>
  </si>
  <si>
    <t>平成4年度</t>
    <rPh sb="0" eb="2">
      <t>ｈ</t>
    </rPh>
    <rPh sb="3" eb="4">
      <t>ネン</t>
    </rPh>
    <rPh sb="4" eb="5">
      <t>ド</t>
    </rPh>
    <phoneticPr fontId="4"/>
  </si>
  <si>
    <t>平成5年度</t>
    <rPh sb="0" eb="2">
      <t>ｈ</t>
    </rPh>
    <rPh sb="3" eb="4">
      <t>ネン</t>
    </rPh>
    <rPh sb="4" eb="5">
      <t>ド</t>
    </rPh>
    <phoneticPr fontId="4"/>
  </si>
  <si>
    <t>平成6年度</t>
    <rPh sb="0" eb="2">
      <t>ｈ</t>
    </rPh>
    <rPh sb="3" eb="4">
      <t>ネン</t>
    </rPh>
    <rPh sb="4" eb="5">
      <t>ド</t>
    </rPh>
    <phoneticPr fontId="4"/>
  </si>
  <si>
    <t>平成7年度</t>
    <rPh sb="0" eb="2">
      <t>ｈ</t>
    </rPh>
    <rPh sb="3" eb="4">
      <t>ネン</t>
    </rPh>
    <rPh sb="4" eb="5">
      <t>ド</t>
    </rPh>
    <phoneticPr fontId="4"/>
  </si>
  <si>
    <t>平成8年度</t>
    <rPh sb="0" eb="2">
      <t>ｈ</t>
    </rPh>
    <rPh sb="3" eb="4">
      <t>ネン</t>
    </rPh>
    <rPh sb="4" eb="5">
      <t>ド</t>
    </rPh>
    <phoneticPr fontId="4"/>
  </si>
  <si>
    <t>平成9年度</t>
    <rPh sb="0" eb="2">
      <t>ｈ</t>
    </rPh>
    <rPh sb="3" eb="4">
      <t>ネン</t>
    </rPh>
    <rPh sb="4" eb="5">
      <t>ド</t>
    </rPh>
    <phoneticPr fontId="4"/>
  </si>
  <si>
    <t>平成10年度</t>
    <rPh sb="0" eb="2">
      <t>ｈ</t>
    </rPh>
    <rPh sb="4" eb="5">
      <t>ネン</t>
    </rPh>
    <rPh sb="5" eb="6">
      <t>ド</t>
    </rPh>
    <phoneticPr fontId="4"/>
  </si>
  <si>
    <t>平成11年度</t>
    <rPh sb="0" eb="2">
      <t>ｈ</t>
    </rPh>
    <rPh sb="4" eb="5">
      <t>ネン</t>
    </rPh>
    <rPh sb="5" eb="6">
      <t>ド</t>
    </rPh>
    <phoneticPr fontId="4"/>
  </si>
  <si>
    <t>平成12年度</t>
    <rPh sb="0" eb="2">
      <t>ｈ</t>
    </rPh>
    <rPh sb="4" eb="5">
      <t>ネン</t>
    </rPh>
    <rPh sb="5" eb="6">
      <t>ド</t>
    </rPh>
    <phoneticPr fontId="4"/>
  </si>
  <si>
    <t>平成13年度</t>
    <rPh sb="0" eb="2">
      <t>ｈ</t>
    </rPh>
    <rPh sb="4" eb="5">
      <t>ネン</t>
    </rPh>
    <rPh sb="5" eb="6">
      <t>ド</t>
    </rPh>
    <phoneticPr fontId="4"/>
  </si>
  <si>
    <t>平成14年度</t>
    <rPh sb="0" eb="2">
      <t>ｈ</t>
    </rPh>
    <rPh sb="4" eb="5">
      <t>ネン</t>
    </rPh>
    <rPh sb="5" eb="6">
      <t>ド</t>
    </rPh>
    <phoneticPr fontId="4"/>
  </si>
  <si>
    <t>平成15年度</t>
    <rPh sb="0" eb="2">
      <t>ｈ</t>
    </rPh>
    <rPh sb="4" eb="5">
      <t>ネン</t>
    </rPh>
    <rPh sb="5" eb="6">
      <t>ド</t>
    </rPh>
    <phoneticPr fontId="4"/>
  </si>
  <si>
    <t>平成16年度</t>
    <rPh sb="0" eb="2">
      <t>ｈ</t>
    </rPh>
    <rPh sb="4" eb="5">
      <t>ネン</t>
    </rPh>
    <rPh sb="5" eb="6">
      <t>ド</t>
    </rPh>
    <phoneticPr fontId="4"/>
  </si>
  <si>
    <t>平成17年度</t>
    <rPh sb="0" eb="2">
      <t>ｈ</t>
    </rPh>
    <rPh sb="4" eb="5">
      <t>ネン</t>
    </rPh>
    <rPh sb="5" eb="6">
      <t>ド</t>
    </rPh>
    <phoneticPr fontId="4"/>
  </si>
  <si>
    <t>平成18年度</t>
    <rPh sb="0" eb="2">
      <t>ｈ</t>
    </rPh>
    <rPh sb="4" eb="5">
      <t>ネン</t>
    </rPh>
    <rPh sb="5" eb="6">
      <t>ド</t>
    </rPh>
    <phoneticPr fontId="4"/>
  </si>
  <si>
    <t>平成19年度</t>
    <rPh sb="0" eb="2">
      <t>ｈ</t>
    </rPh>
    <rPh sb="4" eb="5">
      <t>ネン</t>
    </rPh>
    <rPh sb="5" eb="6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</si>
</sst>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8">
    <xf numFmtId="0" fontId="0" fillId="0" borderId="0" xfId="0"/>
    <xf numFmtId="0" fontId="1" fillId="0" borderId="21" xfId="0" applyFont="1" applyBorder="1" applyAlignment="1">
      <alignment horizontal="distributed" vertical="center" justifyLastLine="1"/>
    </xf>
    <xf numFmtId="0" fontId="1" fillId="0" borderId="19" xfId="0" applyFont="1" applyBorder="1" applyAlignment="1">
      <alignment horizontal="distributed" vertical="center" justifyLastLine="1"/>
    </xf>
    <xf numFmtId="0" fontId="1" fillId="0" borderId="18" xfId="0" applyFont="1" applyBorder="1" applyAlignment="1">
      <alignment horizontal="distributed" vertical="center" justifyLastLine="1"/>
    </xf>
    <xf numFmtId="0" fontId="1" fillId="0" borderId="17" xfId="0" applyFont="1" applyBorder="1" applyAlignment="1">
      <alignment horizontal="distributed" vertical="center" justifyLastLine="1"/>
    </xf>
    <xf numFmtId="0" fontId="1" fillId="0" borderId="20" xfId="0" applyFont="1" applyBorder="1" applyAlignment="1">
      <alignment horizontal="distributed" vertical="center" justifyLastLine="1"/>
    </xf>
    <xf numFmtId="0" fontId="0" fillId="0" borderId="9" xfId="0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38" fontId="1" fillId="0" borderId="9" xfId="1" applyFont="1" applyBorder="1" applyAlignment="1">
      <alignment horizontal="right" vertical="center" shrinkToFit="1"/>
    </xf>
    <xf numFmtId="38" fontId="1" fillId="0" borderId="10" xfId="1" applyFont="1" applyBorder="1" applyAlignment="1">
      <alignment horizontal="right" vertical="center" shrinkToFit="1"/>
    </xf>
    <xf numFmtId="38" fontId="1" fillId="0" borderId="11" xfId="1" applyFont="1" applyBorder="1" applyAlignment="1">
      <alignment horizontal="right" vertical="center" shrinkToFit="1"/>
    </xf>
    <xf numFmtId="38" fontId="1" fillId="0" borderId="12" xfId="1" applyFont="1" applyBorder="1" applyAlignment="1">
      <alignment horizontal="right" vertical="center" shrinkToFit="1"/>
    </xf>
    <xf numFmtId="38" fontId="1" fillId="0" borderId="13" xfId="1" applyFont="1" applyBorder="1" applyAlignment="1">
      <alignment horizontal="right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38" fontId="1" fillId="0" borderId="7" xfId="1" applyFont="1" applyBorder="1" applyAlignment="1">
      <alignment horizontal="right" vertical="center" shrinkToFit="1"/>
    </xf>
    <xf numFmtId="38" fontId="1" fillId="0" borderId="14" xfId="1" applyFont="1" applyBorder="1" applyAlignment="1">
      <alignment horizontal="right" vertical="center" shrinkToFit="1"/>
    </xf>
    <xf numFmtId="38" fontId="1" fillId="0" borderId="15" xfId="1" applyFont="1" applyBorder="1" applyAlignment="1">
      <alignment horizontal="right" vertical="center" shrinkToFit="1"/>
    </xf>
    <xf numFmtId="38" fontId="1" fillId="0" borderId="16" xfId="1" applyFont="1" applyBorder="1" applyAlignment="1">
      <alignment horizontal="right" vertical="center" shrinkToFit="1"/>
    </xf>
    <xf numFmtId="38" fontId="1" fillId="0" borderId="8" xfId="1" applyFont="1" applyBorder="1" applyAlignment="1">
      <alignment horizontal="right" vertical="center" shrinkToFit="1"/>
    </xf>
    <xf numFmtId="38" fontId="0" fillId="0" borderId="7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38" fontId="0" fillId="0" borderId="16" xfId="1" applyFont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0" fontId="0" fillId="0" borderId="17" xfId="0" applyFill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38" fontId="0" fillId="0" borderId="17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38" fontId="0" fillId="0" borderId="20" xfId="1" applyFont="1" applyBorder="1" applyAlignment="1">
      <alignment horizontal="right" vertical="center"/>
    </xf>
    <xf numFmtId="38" fontId="0" fillId="0" borderId="21" xfId="1" applyFont="1" applyBorder="1" applyAlignment="1">
      <alignment horizontal="right" vertical="center"/>
    </xf>
    <xf numFmtId="38" fontId="0" fillId="0" borderId="18" xfId="1" applyFont="1" applyBorder="1" applyAlignment="1">
      <alignment horizontal="right" vertical="center"/>
    </xf>
    <xf numFmtId="0" fontId="1" fillId="0" borderId="16" xfId="0" applyFont="1" applyBorder="1" applyAlignment="1">
      <alignment horizontal="distributed" vertical="center" justifyLastLine="1"/>
    </xf>
    <xf numFmtId="0" fontId="1" fillId="0" borderId="14" xfId="0" applyFont="1" applyBorder="1" applyAlignment="1">
      <alignment horizontal="distributed" vertical="center" justifyLastLine="1"/>
    </xf>
    <xf numFmtId="0" fontId="1" fillId="0" borderId="8" xfId="0" applyFont="1" applyBorder="1" applyAlignment="1">
      <alignment horizontal="distributed" vertical="center" justifyLastLine="1"/>
    </xf>
    <xf numFmtId="0" fontId="0" fillId="0" borderId="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distributed" vertical="center" justifyLastLine="1"/>
    </xf>
    <xf numFmtId="0" fontId="1" fillId="0" borderId="4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  <xf numFmtId="0" fontId="1" fillId="0" borderId="6" xfId="0" applyFont="1" applyBorder="1" applyAlignment="1">
      <alignment horizontal="distributed" vertical="center" justifyLastLine="1"/>
    </xf>
    <xf numFmtId="0" fontId="1" fillId="0" borderId="9" xfId="0" applyFont="1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1" fillId="0" borderId="10" xfId="0" applyFont="1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19" xfId="0" applyBorder="1" applyAlignment="1">
      <alignment horizontal="distributed" vertical="center" justifyLastLine="1"/>
    </xf>
    <xf numFmtId="0" fontId="1" fillId="0" borderId="19" xfId="0" applyFont="1" applyBorder="1" applyAlignment="1">
      <alignment horizontal="distributed" vertical="center" justifyLastLine="1"/>
    </xf>
    <xf numFmtId="0" fontId="1" fillId="0" borderId="11" xfId="0" applyFont="1" applyBorder="1" applyAlignment="1">
      <alignment horizontal="distributed" vertical="center" justifyLastLine="1"/>
    </xf>
    <xf numFmtId="0" fontId="1" fillId="0" borderId="15" xfId="0" applyFont="1" applyBorder="1" applyAlignment="1">
      <alignment horizontal="distributed" vertical="center" justifyLastLine="1"/>
    </xf>
    <xf numFmtId="0" fontId="1" fillId="0" borderId="20" xfId="0" applyFont="1" applyBorder="1" applyAlignment="1">
      <alignment horizontal="distributed" vertical="center" justifyLastLine="1"/>
    </xf>
    <xf numFmtId="0" fontId="1" fillId="0" borderId="12" xfId="0" applyFont="1" applyBorder="1" applyAlignment="1">
      <alignment horizontal="distributed" vertical="center" justifyLastLine="1"/>
    </xf>
    <xf numFmtId="0" fontId="1" fillId="0" borderId="13" xfId="0" applyFont="1" applyBorder="1" applyAlignment="1">
      <alignment horizontal="distributed" vertical="center" justifyLastLine="1"/>
    </xf>
    <xf numFmtId="0" fontId="1" fillId="0" borderId="7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28DF1-CD4D-4844-A1A3-5788F2D90508}">
  <sheetPr>
    <tabColor rgb="FFFFC000"/>
  </sheetPr>
  <dimension ref="A1:L26"/>
  <sheetViews>
    <sheetView tabSelected="1" view="pageBreakPreview" zoomScaleNormal="100" zoomScaleSheetLayoutView="100" workbookViewId="0">
      <selection activeCell="O14" sqref="O14"/>
    </sheetView>
  </sheetViews>
  <sheetFormatPr defaultRowHeight="13.2" x14ac:dyDescent="0.2"/>
  <cols>
    <col min="2" max="2" width="10.109375" customWidth="1"/>
    <col min="3" max="3" width="7.6640625" customWidth="1"/>
    <col min="4" max="4" width="8.33203125" customWidth="1"/>
    <col min="5" max="6" width="6.6640625" customWidth="1"/>
    <col min="7" max="7" width="7" customWidth="1"/>
    <col min="8" max="8" width="8.77734375" customWidth="1"/>
    <col min="9" max="9" width="6.6640625" customWidth="1"/>
    <col min="10" max="10" width="11.6640625" customWidth="1"/>
    <col min="11" max="11" width="6.109375" customWidth="1"/>
    <col min="12" max="12" width="9.33203125" customWidth="1"/>
  </cols>
  <sheetData>
    <row r="1" spans="1:12" ht="20.25" customHeight="1" x14ac:dyDescent="0.2">
      <c r="A1" s="35" t="s">
        <v>0</v>
      </c>
      <c r="B1" s="38" t="s">
        <v>1</v>
      </c>
      <c r="C1" s="41" t="s">
        <v>2</v>
      </c>
      <c r="D1" s="42"/>
      <c r="E1" s="42"/>
      <c r="F1" s="43"/>
      <c r="G1" s="44" t="s">
        <v>3</v>
      </c>
      <c r="H1" s="42"/>
      <c r="I1" s="42"/>
      <c r="J1" s="42"/>
      <c r="K1" s="42"/>
      <c r="L1" s="43"/>
    </row>
    <row r="2" spans="1:12" ht="20.25" customHeight="1" x14ac:dyDescent="0.2">
      <c r="A2" s="36"/>
      <c r="B2" s="39"/>
      <c r="C2" s="45" t="s">
        <v>4</v>
      </c>
      <c r="D2" s="48" t="s">
        <v>5</v>
      </c>
      <c r="E2" s="48" t="s">
        <v>6</v>
      </c>
      <c r="F2" s="52" t="s">
        <v>7</v>
      </c>
      <c r="G2" s="55" t="s">
        <v>8</v>
      </c>
      <c r="H2" s="48"/>
      <c r="I2" s="48"/>
      <c r="J2" s="56"/>
      <c r="K2" s="45" t="s">
        <v>9</v>
      </c>
      <c r="L2" s="52"/>
    </row>
    <row r="3" spans="1:12" ht="20.25" customHeight="1" x14ac:dyDescent="0.2">
      <c r="A3" s="36"/>
      <c r="B3" s="39"/>
      <c r="C3" s="46"/>
      <c r="D3" s="49"/>
      <c r="E3" s="33"/>
      <c r="F3" s="53"/>
      <c r="G3" s="32" t="s">
        <v>10</v>
      </c>
      <c r="H3" s="33"/>
      <c r="I3" s="33" t="s">
        <v>11</v>
      </c>
      <c r="J3" s="34"/>
      <c r="K3" s="57"/>
      <c r="L3" s="53"/>
    </row>
    <row r="4" spans="1:12" ht="20.25" customHeight="1" x14ac:dyDescent="0.2">
      <c r="A4" s="37"/>
      <c r="B4" s="40"/>
      <c r="C4" s="47"/>
      <c r="D4" s="50"/>
      <c r="E4" s="51"/>
      <c r="F4" s="54"/>
      <c r="G4" s="1" t="s">
        <v>12</v>
      </c>
      <c r="H4" s="2" t="s">
        <v>13</v>
      </c>
      <c r="I4" s="2" t="s">
        <v>12</v>
      </c>
      <c r="J4" s="3" t="s">
        <v>13</v>
      </c>
      <c r="K4" s="4" t="s">
        <v>12</v>
      </c>
      <c r="L4" s="5" t="s">
        <v>13</v>
      </c>
    </row>
    <row r="5" spans="1:12" ht="23.25" customHeight="1" x14ac:dyDescent="0.2">
      <c r="A5" s="6">
        <v>1986</v>
      </c>
      <c r="B5" s="7" t="s">
        <v>14</v>
      </c>
      <c r="C5" s="8">
        <f t="shared" ref="C5:C14" si="0">SUM(D5:F5)</f>
        <v>10828</v>
      </c>
      <c r="D5" s="9">
        <v>5340</v>
      </c>
      <c r="E5" s="9">
        <v>60</v>
      </c>
      <c r="F5" s="10">
        <v>5428</v>
      </c>
      <c r="G5" s="11">
        <v>2049</v>
      </c>
      <c r="H5" s="9">
        <v>719997</v>
      </c>
      <c r="I5" s="9">
        <v>25</v>
      </c>
      <c r="J5" s="12">
        <v>13106</v>
      </c>
      <c r="K5" s="8">
        <v>362</v>
      </c>
      <c r="L5" s="10">
        <v>105179</v>
      </c>
    </row>
    <row r="6" spans="1:12" ht="23.25" customHeight="1" x14ac:dyDescent="0.2">
      <c r="A6" s="13">
        <v>1987</v>
      </c>
      <c r="B6" s="14" t="s">
        <v>15</v>
      </c>
      <c r="C6" s="15">
        <f t="shared" si="0"/>
        <v>11346</v>
      </c>
      <c r="D6" s="16">
        <v>5515</v>
      </c>
      <c r="E6" s="16">
        <v>88</v>
      </c>
      <c r="F6" s="17">
        <v>5743</v>
      </c>
      <c r="G6" s="18">
        <v>2142</v>
      </c>
      <c r="H6" s="16">
        <v>752470</v>
      </c>
      <c r="I6" s="16">
        <v>57</v>
      </c>
      <c r="J6" s="19">
        <v>26362</v>
      </c>
      <c r="K6" s="15">
        <v>315</v>
      </c>
      <c r="L6" s="17">
        <v>90838</v>
      </c>
    </row>
    <row r="7" spans="1:12" ht="23.25" customHeight="1" x14ac:dyDescent="0.2">
      <c r="A7" s="13">
        <v>1988</v>
      </c>
      <c r="B7" s="14" t="s">
        <v>16</v>
      </c>
      <c r="C7" s="15">
        <f t="shared" si="0"/>
        <v>11599</v>
      </c>
      <c r="D7" s="16">
        <v>5446</v>
      </c>
      <c r="E7" s="16">
        <v>116</v>
      </c>
      <c r="F7" s="17">
        <v>6037</v>
      </c>
      <c r="G7" s="18">
        <v>2251</v>
      </c>
      <c r="H7" s="16">
        <v>790396</v>
      </c>
      <c r="I7" s="16">
        <v>99</v>
      </c>
      <c r="J7" s="19">
        <v>50719</v>
      </c>
      <c r="K7" s="15">
        <v>284</v>
      </c>
      <c r="L7" s="17">
        <v>79452</v>
      </c>
    </row>
    <row r="8" spans="1:12" ht="23.25" customHeight="1" x14ac:dyDescent="0.2">
      <c r="A8" s="13">
        <v>1989</v>
      </c>
      <c r="B8" s="14" t="s">
        <v>17</v>
      </c>
      <c r="C8" s="15">
        <f t="shared" si="0"/>
        <v>11696</v>
      </c>
      <c r="D8" s="16">
        <v>5300</v>
      </c>
      <c r="E8" s="16">
        <v>154</v>
      </c>
      <c r="F8" s="17">
        <v>6242</v>
      </c>
      <c r="G8" s="18">
        <v>2367</v>
      </c>
      <c r="H8" s="16">
        <v>870032</v>
      </c>
      <c r="I8" s="16">
        <v>320</v>
      </c>
      <c r="J8" s="19">
        <v>224455</v>
      </c>
      <c r="K8" s="15">
        <v>238</v>
      </c>
      <c r="L8" s="17">
        <v>81110</v>
      </c>
    </row>
    <row r="9" spans="1:12" ht="23.25" customHeight="1" x14ac:dyDescent="0.2">
      <c r="A9" s="13">
        <v>1990</v>
      </c>
      <c r="B9" s="14" t="s">
        <v>18</v>
      </c>
      <c r="C9" s="15">
        <f t="shared" si="0"/>
        <v>11774</v>
      </c>
      <c r="D9" s="16">
        <v>5042</v>
      </c>
      <c r="E9" s="16">
        <v>208</v>
      </c>
      <c r="F9" s="17">
        <v>6524</v>
      </c>
      <c r="G9" s="18">
        <v>2481</v>
      </c>
      <c r="H9" s="16">
        <v>938015</v>
      </c>
      <c r="I9" s="16">
        <v>451</v>
      </c>
      <c r="J9" s="19">
        <v>311347</v>
      </c>
      <c r="K9" s="15">
        <v>202</v>
      </c>
      <c r="L9" s="17">
        <v>70417</v>
      </c>
    </row>
    <row r="10" spans="1:12" ht="23.25" customHeight="1" x14ac:dyDescent="0.2">
      <c r="A10" s="13">
        <v>1991</v>
      </c>
      <c r="B10" s="14" t="s">
        <v>19</v>
      </c>
      <c r="C10" s="15">
        <f t="shared" si="0"/>
        <v>12352</v>
      </c>
      <c r="D10" s="16">
        <v>5492</v>
      </c>
      <c r="E10" s="16">
        <v>200</v>
      </c>
      <c r="F10" s="17">
        <v>6660</v>
      </c>
      <c r="G10" s="18">
        <v>2481</v>
      </c>
      <c r="H10" s="16">
        <v>962058</v>
      </c>
      <c r="I10" s="16">
        <v>710</v>
      </c>
      <c r="J10" s="19">
        <v>477657</v>
      </c>
      <c r="K10" s="15">
        <v>163</v>
      </c>
      <c r="L10" s="17">
        <v>58550</v>
      </c>
    </row>
    <row r="11" spans="1:12" ht="23.25" customHeight="1" x14ac:dyDescent="0.2">
      <c r="A11" s="13">
        <v>1992</v>
      </c>
      <c r="B11" s="14" t="s">
        <v>20</v>
      </c>
      <c r="C11" s="15">
        <f t="shared" si="0"/>
        <v>12798</v>
      </c>
      <c r="D11" s="16">
        <v>5786</v>
      </c>
      <c r="E11" s="16">
        <v>180</v>
      </c>
      <c r="F11" s="17">
        <v>6832</v>
      </c>
      <c r="G11" s="18">
        <v>2424</v>
      </c>
      <c r="H11" s="16">
        <v>964678</v>
      </c>
      <c r="I11" s="16">
        <v>1041</v>
      </c>
      <c r="J11" s="19">
        <v>689250</v>
      </c>
      <c r="K11" s="15">
        <v>156</v>
      </c>
      <c r="L11" s="17">
        <v>57892</v>
      </c>
    </row>
    <row r="12" spans="1:12" ht="23.25" customHeight="1" x14ac:dyDescent="0.2">
      <c r="A12" s="13">
        <v>1993</v>
      </c>
      <c r="B12" s="14" t="s">
        <v>21</v>
      </c>
      <c r="C12" s="15">
        <f t="shared" si="0"/>
        <v>13348</v>
      </c>
      <c r="D12" s="16">
        <v>6270</v>
      </c>
      <c r="E12" s="16">
        <v>169</v>
      </c>
      <c r="F12" s="17">
        <v>6909</v>
      </c>
      <c r="G12" s="18">
        <v>2379</v>
      </c>
      <c r="H12" s="16">
        <v>960101</v>
      </c>
      <c r="I12" s="16">
        <v>1388</v>
      </c>
      <c r="J12" s="19">
        <v>910575</v>
      </c>
      <c r="K12" s="15">
        <v>137</v>
      </c>
      <c r="L12" s="17">
        <v>51690</v>
      </c>
    </row>
    <row r="13" spans="1:12" ht="23.25" customHeight="1" x14ac:dyDescent="0.2">
      <c r="A13" s="13">
        <v>1994</v>
      </c>
      <c r="B13" s="14" t="s">
        <v>22</v>
      </c>
      <c r="C13" s="15">
        <f t="shared" si="0"/>
        <v>13885</v>
      </c>
      <c r="D13" s="16">
        <v>6682</v>
      </c>
      <c r="E13" s="16">
        <v>159</v>
      </c>
      <c r="F13" s="17">
        <v>7044</v>
      </c>
      <c r="G13" s="18">
        <v>2332</v>
      </c>
      <c r="H13" s="16">
        <v>986896</v>
      </c>
      <c r="I13" s="16">
        <v>1770</v>
      </c>
      <c r="J13" s="19">
        <v>1210438</v>
      </c>
      <c r="K13" s="15">
        <v>122</v>
      </c>
      <c r="L13" s="17">
        <v>48751</v>
      </c>
    </row>
    <row r="14" spans="1:12" ht="23.25" customHeight="1" x14ac:dyDescent="0.2">
      <c r="A14" s="13">
        <v>1995</v>
      </c>
      <c r="B14" s="14" t="s">
        <v>23</v>
      </c>
      <c r="C14" s="15">
        <f t="shared" si="0"/>
        <v>14265</v>
      </c>
      <c r="D14" s="16">
        <v>7060</v>
      </c>
      <c r="E14" s="16">
        <v>151</v>
      </c>
      <c r="F14" s="17">
        <v>7054</v>
      </c>
      <c r="G14" s="18">
        <v>2257</v>
      </c>
      <c r="H14" s="16">
        <v>955885</v>
      </c>
      <c r="I14" s="16">
        <v>2203</v>
      </c>
      <c r="J14" s="19">
        <v>1498898</v>
      </c>
      <c r="K14" s="15">
        <v>109</v>
      </c>
      <c r="L14" s="17">
        <v>43862</v>
      </c>
    </row>
    <row r="15" spans="1:12" ht="23.25" customHeight="1" x14ac:dyDescent="0.2">
      <c r="A15" s="13">
        <v>1996</v>
      </c>
      <c r="B15" s="14" t="s">
        <v>24</v>
      </c>
      <c r="C15" s="15">
        <v>14195</v>
      </c>
      <c r="D15" s="16">
        <v>7194</v>
      </c>
      <c r="E15" s="16">
        <v>154</v>
      </c>
      <c r="F15" s="17">
        <v>6847</v>
      </c>
      <c r="G15" s="18">
        <v>2207</v>
      </c>
      <c r="H15" s="16">
        <v>936039</v>
      </c>
      <c r="I15" s="16">
        <v>2652</v>
      </c>
      <c r="J15" s="19">
        <v>1800098</v>
      </c>
      <c r="K15" s="15">
        <v>87</v>
      </c>
      <c r="L15" s="17">
        <v>35009</v>
      </c>
    </row>
    <row r="16" spans="1:12" ht="23.25" customHeight="1" x14ac:dyDescent="0.2">
      <c r="A16" s="13">
        <v>1997</v>
      </c>
      <c r="B16" s="14" t="s">
        <v>25</v>
      </c>
      <c r="C16" s="15">
        <v>14658</v>
      </c>
      <c r="D16" s="16">
        <v>7610</v>
      </c>
      <c r="E16" s="16">
        <v>153</v>
      </c>
      <c r="F16" s="17">
        <v>6895</v>
      </c>
      <c r="G16" s="18">
        <v>2135</v>
      </c>
      <c r="H16" s="16">
        <v>903735</v>
      </c>
      <c r="I16" s="16">
        <v>3176</v>
      </c>
      <c r="J16" s="19">
        <v>2148365</v>
      </c>
      <c r="K16" s="15">
        <v>72</v>
      </c>
      <c r="L16" s="17">
        <v>28973</v>
      </c>
    </row>
    <row r="17" spans="1:12" ht="23.25" customHeight="1" x14ac:dyDescent="0.2">
      <c r="A17" s="13">
        <v>1998</v>
      </c>
      <c r="B17" s="14" t="s">
        <v>26</v>
      </c>
      <c r="C17" s="15">
        <v>14942</v>
      </c>
      <c r="D17" s="16">
        <v>7925</v>
      </c>
      <c r="E17" s="16">
        <v>147</v>
      </c>
      <c r="F17" s="17">
        <v>6870</v>
      </c>
      <c r="G17" s="18">
        <v>2066</v>
      </c>
      <c r="H17" s="16">
        <v>883985</v>
      </c>
      <c r="I17" s="16">
        <v>3664</v>
      </c>
      <c r="J17" s="19">
        <v>2525260</v>
      </c>
      <c r="K17" s="15">
        <v>62</v>
      </c>
      <c r="L17" s="17">
        <v>25395</v>
      </c>
    </row>
    <row r="18" spans="1:12" ht="23.25" customHeight="1" x14ac:dyDescent="0.2">
      <c r="A18" s="13">
        <v>1999</v>
      </c>
      <c r="B18" s="14" t="s">
        <v>27</v>
      </c>
      <c r="C18" s="15">
        <v>15162</v>
      </c>
      <c r="D18" s="16">
        <v>8229</v>
      </c>
      <c r="E18" s="16">
        <v>149</v>
      </c>
      <c r="F18" s="17">
        <v>6784</v>
      </c>
      <c r="G18" s="18">
        <v>1998</v>
      </c>
      <c r="H18" s="16">
        <v>858773</v>
      </c>
      <c r="I18" s="16">
        <v>4196</v>
      </c>
      <c r="J18" s="19">
        <v>2910956</v>
      </c>
      <c r="K18" s="15">
        <v>52</v>
      </c>
      <c r="L18" s="17">
        <v>21424</v>
      </c>
    </row>
    <row r="19" spans="1:12" ht="23.25" customHeight="1" x14ac:dyDescent="0.2">
      <c r="A19" s="13">
        <v>2000</v>
      </c>
      <c r="B19" s="14" t="s">
        <v>28</v>
      </c>
      <c r="C19" s="15">
        <v>15647</v>
      </c>
      <c r="D19" s="16">
        <v>8875</v>
      </c>
      <c r="E19" s="16">
        <v>151</v>
      </c>
      <c r="F19" s="17">
        <v>6621</v>
      </c>
      <c r="G19" s="18">
        <v>1960</v>
      </c>
      <c r="H19" s="16">
        <v>835108</v>
      </c>
      <c r="I19" s="16">
        <v>4754</v>
      </c>
      <c r="J19" s="19">
        <v>3294393</v>
      </c>
      <c r="K19" s="15">
        <v>41</v>
      </c>
      <c r="L19" s="17">
        <v>16892</v>
      </c>
    </row>
    <row r="20" spans="1:12" ht="23.25" customHeight="1" x14ac:dyDescent="0.2">
      <c r="A20" s="13">
        <v>2001</v>
      </c>
      <c r="B20" s="14" t="s">
        <v>29</v>
      </c>
      <c r="C20" s="15">
        <v>15912</v>
      </c>
      <c r="D20" s="16">
        <v>9288</v>
      </c>
      <c r="E20" s="16">
        <v>167</v>
      </c>
      <c r="F20" s="17">
        <v>6457</v>
      </c>
      <c r="G20" s="18">
        <v>1886</v>
      </c>
      <c r="H20" s="16">
        <v>801111</v>
      </c>
      <c r="I20" s="16">
        <v>5294</v>
      </c>
      <c r="J20" s="19">
        <v>3663059</v>
      </c>
      <c r="K20" s="15">
        <v>32</v>
      </c>
      <c r="L20" s="17">
        <v>13184</v>
      </c>
    </row>
    <row r="21" spans="1:12" ht="23.25" customHeight="1" x14ac:dyDescent="0.2">
      <c r="A21" s="13">
        <v>2002</v>
      </c>
      <c r="B21" s="14" t="s">
        <v>30</v>
      </c>
      <c r="C21" s="15">
        <v>16139</v>
      </c>
      <c r="D21" s="16">
        <v>9683</v>
      </c>
      <c r="E21" s="16">
        <v>165</v>
      </c>
      <c r="F21" s="17">
        <v>6291</v>
      </c>
      <c r="G21" s="18">
        <v>1807</v>
      </c>
      <c r="H21" s="16">
        <v>764456</v>
      </c>
      <c r="I21" s="16">
        <v>5839</v>
      </c>
      <c r="J21" s="19">
        <v>4019677</v>
      </c>
      <c r="K21" s="15">
        <v>27</v>
      </c>
      <c r="L21" s="17">
        <v>11124</v>
      </c>
    </row>
    <row r="22" spans="1:12" ht="23.25" customHeight="1" x14ac:dyDescent="0.2">
      <c r="A22" s="13">
        <v>2003</v>
      </c>
      <c r="B22" s="14" t="s">
        <v>31</v>
      </c>
      <c r="C22" s="15">
        <v>16067</v>
      </c>
      <c r="D22" s="16">
        <v>9781</v>
      </c>
      <c r="E22" s="16">
        <v>187</v>
      </c>
      <c r="F22" s="17">
        <v>6099</v>
      </c>
      <c r="G22" s="18">
        <v>1698</v>
      </c>
      <c r="H22" s="16">
        <v>713731</v>
      </c>
      <c r="I22" s="16">
        <v>6393</v>
      </c>
      <c r="J22" s="19">
        <v>4360058</v>
      </c>
      <c r="K22" s="15">
        <v>19</v>
      </c>
      <c r="L22" s="17">
        <v>7758</v>
      </c>
    </row>
    <row r="23" spans="1:12" ht="23.25" customHeight="1" x14ac:dyDescent="0.2">
      <c r="A23" s="13">
        <v>2004</v>
      </c>
      <c r="B23" s="14" t="s">
        <v>32</v>
      </c>
      <c r="C23" s="15">
        <v>15974</v>
      </c>
      <c r="D23" s="16">
        <v>9829</v>
      </c>
      <c r="E23" s="16">
        <v>228</v>
      </c>
      <c r="F23" s="17">
        <v>5917</v>
      </c>
      <c r="G23" s="18">
        <v>1620</v>
      </c>
      <c r="H23" s="16">
        <v>679254</v>
      </c>
      <c r="I23" s="16">
        <v>6919</v>
      </c>
      <c r="J23" s="19">
        <v>4705116</v>
      </c>
      <c r="K23" s="15">
        <v>12</v>
      </c>
      <c r="L23" s="17">
        <v>4885</v>
      </c>
    </row>
    <row r="24" spans="1:12" ht="23.25" customHeight="1" x14ac:dyDescent="0.2">
      <c r="A24" s="13">
        <v>2005</v>
      </c>
      <c r="B24" s="14" t="s">
        <v>33</v>
      </c>
      <c r="C24" s="15">
        <v>16933</v>
      </c>
      <c r="D24" s="16">
        <v>10568</v>
      </c>
      <c r="E24" s="16">
        <v>267</v>
      </c>
      <c r="F24" s="17">
        <v>6098</v>
      </c>
      <c r="G24" s="18">
        <v>2056</v>
      </c>
      <c r="H24" s="16">
        <v>914837</v>
      </c>
      <c r="I24" s="16">
        <v>8815</v>
      </c>
      <c r="J24" s="19">
        <v>6068006</v>
      </c>
      <c r="K24" s="15">
        <v>13</v>
      </c>
      <c r="L24" s="17">
        <v>5292</v>
      </c>
    </row>
    <row r="25" spans="1:12" ht="23.25" customHeight="1" x14ac:dyDescent="0.2">
      <c r="A25" s="13">
        <v>2006</v>
      </c>
      <c r="B25" s="14" t="s">
        <v>34</v>
      </c>
      <c r="C25" s="20">
        <f t="shared" ref="C25:C26" si="1">SUM(D25:F25)</f>
        <v>16776</v>
      </c>
      <c r="D25" s="21">
        <v>10713</v>
      </c>
      <c r="E25" s="21">
        <v>263</v>
      </c>
      <c r="F25" s="22">
        <v>5800</v>
      </c>
      <c r="G25" s="23"/>
      <c r="H25" s="21"/>
      <c r="I25" s="21"/>
      <c r="J25" s="24"/>
      <c r="K25" s="20"/>
      <c r="L25" s="22"/>
    </row>
    <row r="26" spans="1:12" ht="23.25" customHeight="1" x14ac:dyDescent="0.2">
      <c r="A26" s="25">
        <v>2007</v>
      </c>
      <c r="B26" s="26" t="s">
        <v>35</v>
      </c>
      <c r="C26" s="27">
        <f t="shared" si="1"/>
        <v>16404</v>
      </c>
      <c r="D26" s="28">
        <v>10458</v>
      </c>
      <c r="E26" s="28">
        <v>262</v>
      </c>
      <c r="F26" s="29">
        <v>5684</v>
      </c>
      <c r="G26" s="30"/>
      <c r="H26" s="28"/>
      <c r="I26" s="28"/>
      <c r="J26" s="31"/>
      <c r="K26" s="27"/>
      <c r="L26" s="29"/>
    </row>
  </sheetData>
  <mergeCells count="12">
    <mergeCell ref="G3:H3"/>
    <mergeCell ref="I3:J3"/>
    <mergeCell ref="A1:A4"/>
    <mergeCell ref="B1:B4"/>
    <mergeCell ref="C1:F1"/>
    <mergeCell ref="G1:L1"/>
    <mergeCell ref="C2:C4"/>
    <mergeCell ref="D2:D4"/>
    <mergeCell ref="E2:E4"/>
    <mergeCell ref="F2:F4"/>
    <mergeCell ref="G2:J2"/>
    <mergeCell ref="K2:L3"/>
  </mergeCells>
  <phoneticPr fontId="2"/>
  <pageMargins left="0.62992125984251968" right="0.6692913385826772" top="0.98425196850393704" bottom="0.98425196850393704" header="0.51181102362204722" footer="0.31496062992125984"/>
  <pageSetup paperSize="9" scale="90" orientation="portrait" r:id="rId1"/>
  <headerFooter alignWithMargins="0">
    <oddHeader>&amp;L&amp;14 １１-１-１　国民年金の状況(1)&amp;R（各年度末）</oddHeader>
    <oddFooter>&amp;R資料　　　　　　　　　国民年金事業年報（北海道）
社会保険事業年報（北海道社会保険事務局）
国民年金 市区町村別適用状況（厚生労働省HP)
国民健康保険課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11-1-1国民年金の状況(1)</vt:lpstr>
      <vt:lpstr>'11-1-1国民年金の状況(1)'!Print_Area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2025-03-14T05:46:25Z</cp:lastPrinted>
  <dcterms:created xsi:type="dcterms:W3CDTF">2019-01-30T00:32:21Z</dcterms:created>
  <dcterms:modified xsi:type="dcterms:W3CDTF">2025-03-14T05:47:38Z</dcterms:modified>
</cp:coreProperties>
</file>