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929"/>
  <workbookPr/>
  <xr:revisionPtr xr6:coauthVersionLast="44" xr6:coauthVersionMax="47" documentId="13_ncr:1_{A761881F-18B5-4F96-805E-BD7D197C2128}" revIDLastSave="0" xr10:uidLastSave="{00000000-0000-0000-0000-000000000000}"/>
  <bookViews>
    <workbookView tabRatio="665" xr2:uid="{00000000-000D-0000-FFFF-FFFF00000000}" windowHeight="12576" windowWidth="23256" xWindow="-108" yWindow="-108"/>
  </bookViews>
  <sheets>
    <sheet r:id="rId1" name="1-5 中学校" sheetId="10"/>
  </sheets>
  <definedNames>
    <definedName localSheetId="0" name="_xlnm.Print_Area">'1-5 中学校'!$A$1:$J$31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0" i="10" l="1"/>
  <c r="I50" i="10"/>
  <c r="H50" i="10"/>
  <c r="G50" i="10"/>
  <c r="F50" i="10"/>
  <c r="D50" i="10"/>
  <c r="E49" i="10"/>
  <c r="E48" i="10"/>
  <c r="E47" i="10"/>
  <c r="E46" i="10"/>
  <c r="E45" i="10"/>
  <c r="E44" i="10"/>
  <c r="E43" i="10"/>
  <c r="F41" i="10"/>
  <c r="G41" i="10"/>
  <c r="H41" i="10"/>
  <c r="I41" i="10"/>
  <c r="J41" i="10"/>
  <c r="D41" i="10"/>
  <c r="E35" i="10"/>
  <c r="E36" i="10"/>
  <c r="E37" i="10"/>
  <c r="E38" i="10"/>
  <c r="E39" i="10"/>
  <c r="E40" i="10"/>
  <c r="E34" i="10"/>
  <c r="E41" i="10" l="1"/>
  <c r="E50" i="10"/>
</calcChain>
</file>

<file path=xl/sharedStrings.xml><?xml version="1.0" encoding="utf-8"?>
<sst xmlns="http://schemas.openxmlformats.org/spreadsheetml/2006/main" count="87" uniqueCount="80">
  <si>
    <t>総数</t>
    <rPh sb="0" eb="2">
      <t>ソウスウ</t>
    </rPh>
    <phoneticPr fontId="2"/>
  </si>
  <si>
    <t>生徒数</t>
    <rPh sb="0" eb="3">
      <t>セイトスウ</t>
    </rPh>
    <phoneticPr fontId="2"/>
  </si>
  <si>
    <t>年次</t>
    <rPh sb="0" eb="2">
      <t>ネンジ</t>
    </rPh>
    <phoneticPr fontId="2"/>
  </si>
  <si>
    <t>教員</t>
    <rPh sb="0" eb="2">
      <t>キョウイン</t>
    </rPh>
    <phoneticPr fontId="2"/>
  </si>
  <si>
    <t>職員</t>
    <rPh sb="0" eb="2">
      <t>ショクイン</t>
    </rPh>
    <phoneticPr fontId="2"/>
  </si>
  <si>
    <t>学校数</t>
    <rPh sb="0" eb="3">
      <t>ガッコウスウ</t>
    </rPh>
    <phoneticPr fontId="2"/>
  </si>
  <si>
    <t>学級数</t>
    <rPh sb="0" eb="3">
      <t>ガッキュウスウ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</si>
  <si>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</si>
  <si>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</si>
  <si>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１学年</t>
    <phoneticPr fontId="2"/>
  </si>
  <si>
    <t>西暦</t>
    <rPh sb="0" eb="2">
      <t>セイレキ</t>
    </rPh>
    <phoneticPr fontId="2"/>
  </si>
  <si>
    <t>和暦</t>
    <rPh sb="0" eb="2">
      <t>ワレキ</t>
    </rPh>
    <phoneticPr fontId="4"/>
  </si>
  <si>
    <t>１９９８年</t>
    <rPh sb="4" eb="5">
      <t>ネン</t>
    </rPh>
    <phoneticPr fontId="2"/>
  </si>
  <si>
    <t>平成１０年</t>
    <rPh sb="0" eb="2">
      <t>ｈ</t>
    </rPh>
    <rPh sb="4" eb="5">
      <t>ネン</t>
    </rPh>
    <phoneticPr fontId="2"/>
  </si>
  <si>
    <t>１９９９年</t>
    <rPh sb="0" eb="5">
      <t>１９９９ネン</t>
    </rPh>
    <phoneticPr fontId="2"/>
  </si>
  <si>
    <t>平成１１年</t>
    <rPh sb="0" eb="2">
      <t>ｈ</t>
    </rPh>
    <rPh sb="4" eb="5">
      <t>ネン</t>
    </rPh>
    <phoneticPr fontId="2"/>
  </si>
  <si>
    <t>２０００年</t>
    <rPh sb="0" eb="5">
      <t>２０００ネン</t>
    </rPh>
    <phoneticPr fontId="2"/>
  </si>
  <si>
    <t>平成１２年</t>
    <rPh sb="0" eb="2">
      <t>ｈ</t>
    </rPh>
    <rPh sb="4" eb="5">
      <t>ネン</t>
    </rPh>
    <phoneticPr fontId="2"/>
  </si>
  <si>
    <t>２００１年</t>
    <rPh sb="0" eb="5">
      <t>２００１ネン</t>
    </rPh>
    <phoneticPr fontId="2"/>
  </si>
  <si>
    <t>平成１３年</t>
    <rPh sb="0" eb="2">
      <t>ｈ</t>
    </rPh>
    <rPh sb="4" eb="5">
      <t>ネン</t>
    </rPh>
    <phoneticPr fontId="2"/>
  </si>
  <si>
    <t>２００２年</t>
    <rPh sb="4" eb="5">
      <t>ネン</t>
    </rPh>
    <phoneticPr fontId="2"/>
  </si>
  <si>
    <t>平成１４年</t>
    <rPh sb="0" eb="2">
      <t>ｈ</t>
    </rPh>
    <rPh sb="4" eb="5">
      <t>ネン</t>
    </rPh>
    <phoneticPr fontId="2"/>
  </si>
  <si>
    <t>２００３年</t>
    <rPh sb="4" eb="5">
      <t>ネン</t>
    </rPh>
    <phoneticPr fontId="2"/>
  </si>
  <si>
    <t>平成１５年</t>
    <rPh sb="0" eb="2">
      <t>ｈ</t>
    </rPh>
    <rPh sb="4" eb="5">
      <t>ネン</t>
    </rPh>
    <phoneticPr fontId="2"/>
  </si>
  <si>
    <t>２００４年</t>
    <rPh sb="4" eb="5">
      <t>ネン</t>
    </rPh>
    <phoneticPr fontId="2"/>
  </si>
  <si>
    <t>平成１６年</t>
    <rPh sb="0" eb="2">
      <t>ｈ</t>
    </rPh>
    <rPh sb="4" eb="5">
      <t>ネン</t>
    </rPh>
    <phoneticPr fontId="2"/>
  </si>
  <si>
    <t>２００５年</t>
    <rPh sb="4" eb="5">
      <t>ネン</t>
    </rPh>
    <phoneticPr fontId="2"/>
  </si>
  <si>
    <t>平成１７年</t>
    <rPh sb="0" eb="2">
      <t>ｈ</t>
    </rPh>
    <rPh sb="4" eb="5">
      <t>ネン</t>
    </rPh>
    <phoneticPr fontId="2"/>
  </si>
  <si>
    <t>２００６年</t>
    <rPh sb="4" eb="5">
      <t>ネン</t>
    </rPh>
    <phoneticPr fontId="2"/>
  </si>
  <si>
    <t>平成１８年</t>
    <rPh sb="0" eb="2">
      <t>ｈ</t>
    </rPh>
    <rPh sb="4" eb="5">
      <t>ネン</t>
    </rPh>
    <phoneticPr fontId="2"/>
  </si>
  <si>
    <t>２００７年</t>
    <rPh sb="4" eb="5">
      <t>ネン</t>
    </rPh>
    <phoneticPr fontId="2"/>
  </si>
  <si>
    <t>平成１９年</t>
    <rPh sb="0" eb="2">
      <t>ｈ</t>
    </rPh>
    <rPh sb="4" eb="5">
      <t>ネン</t>
    </rPh>
    <phoneticPr fontId="2"/>
  </si>
  <si>
    <t>２００８年</t>
    <rPh sb="4" eb="5">
      <t>ネン</t>
    </rPh>
    <phoneticPr fontId="2"/>
  </si>
  <si>
    <t>平成２０年</t>
    <rPh sb="0" eb="2">
      <t>ｈ</t>
    </rPh>
    <rPh sb="4" eb="5">
      <t>ネン</t>
    </rPh>
    <phoneticPr fontId="2"/>
  </si>
  <si>
    <t>２００９年</t>
    <rPh sb="4" eb="5">
      <t>ネン</t>
    </rPh>
    <phoneticPr fontId="2"/>
  </si>
  <si>
    <t>平成２１年</t>
    <rPh sb="0" eb="2">
      <t>ｈ</t>
    </rPh>
    <rPh sb="4" eb="5">
      <t>ネン</t>
    </rPh>
    <phoneticPr fontId="2"/>
  </si>
  <si>
    <t>２０１０年</t>
    <rPh sb="4" eb="5">
      <t>ネン</t>
    </rPh>
    <phoneticPr fontId="2"/>
  </si>
  <si>
    <t>平成２２年</t>
    <rPh sb="0" eb="2">
      <t>ｈ</t>
    </rPh>
    <rPh sb="4" eb="5">
      <t>ネン</t>
    </rPh>
    <phoneticPr fontId="2"/>
  </si>
  <si>
    <t>２０１１年</t>
    <rPh sb="4" eb="5">
      <t>ネン</t>
    </rPh>
    <phoneticPr fontId="2"/>
  </si>
  <si>
    <t>平成２３年</t>
    <rPh sb="0" eb="2">
      <t>ｈ</t>
    </rPh>
    <rPh sb="4" eb="5">
      <t>ネン</t>
    </rPh>
    <phoneticPr fontId="2"/>
  </si>
  <si>
    <t>２０１２年</t>
    <rPh sb="4" eb="5">
      <t>ネン</t>
    </rPh>
    <phoneticPr fontId="2"/>
  </si>
  <si>
    <t>平成２４年</t>
    <rPh sb="0" eb="2">
      <t>ｈ</t>
    </rPh>
    <rPh sb="4" eb="5">
      <t>ネン</t>
    </rPh>
    <phoneticPr fontId="2"/>
  </si>
  <si>
    <t>２０１３年</t>
    <rPh sb="4" eb="5">
      <t>ネン</t>
    </rPh>
    <phoneticPr fontId="2"/>
  </si>
  <si>
    <t>平成２５年</t>
    <rPh sb="0" eb="2">
      <t>ｈ</t>
    </rPh>
    <rPh sb="4" eb="5">
      <t>ネン</t>
    </rPh>
    <phoneticPr fontId="2"/>
  </si>
  <si>
    <t>２０１４年</t>
    <rPh sb="4" eb="5">
      <t>ネン</t>
    </rPh>
    <phoneticPr fontId="2"/>
  </si>
  <si>
    <t>平成２６年</t>
    <rPh sb="0" eb="2">
      <t>ｈ</t>
    </rPh>
    <rPh sb="4" eb="5">
      <t>ネン</t>
    </rPh>
    <phoneticPr fontId="2"/>
  </si>
  <si>
    <t>２０１５年</t>
    <rPh sb="4" eb="5">
      <t>ネン</t>
    </rPh>
    <phoneticPr fontId="2"/>
  </si>
  <si>
    <t>平成２７年</t>
    <rPh sb="0" eb="2">
      <t>ｈ</t>
    </rPh>
    <rPh sb="4" eb="5">
      <t>ネン</t>
    </rPh>
    <phoneticPr fontId="2"/>
  </si>
  <si>
    <t>１９９７年</t>
    <rPh sb="0" eb="5">
      <t>１９９９ネン</t>
    </rPh>
    <phoneticPr fontId="2"/>
  </si>
  <si>
    <t>２０１６年</t>
    <rPh sb="4" eb="5">
      <t>ネン</t>
    </rPh>
    <phoneticPr fontId="2"/>
  </si>
  <si>
    <t>平成２８年</t>
    <rPh sb="0" eb="2">
      <t>ｈ</t>
    </rPh>
    <rPh sb="4" eb="5">
      <t>ネン</t>
    </rPh>
    <phoneticPr fontId="2"/>
  </si>
  <si>
    <t>平成２９年</t>
    <rPh sb="0" eb="2">
      <t>ｈ</t>
    </rPh>
    <rPh sb="4" eb="5">
      <t>ネン</t>
    </rPh>
    <phoneticPr fontId="2"/>
  </si>
  <si>
    <t>２０１７年</t>
    <rPh sb="4" eb="5">
      <t>ネン</t>
    </rPh>
    <phoneticPr fontId="2"/>
  </si>
  <si>
    <t>２０１８年</t>
    <rPh sb="4" eb="5">
      <t>ネン</t>
    </rPh>
    <phoneticPr fontId="2"/>
  </si>
  <si>
    <t>平成３０年</t>
    <rPh sb="0" eb="2">
      <t>ｈ</t>
    </rPh>
    <rPh sb="4" eb="5">
      <t>ネン</t>
    </rPh>
    <phoneticPr fontId="2"/>
  </si>
  <si>
    <t>２０１９年</t>
    <rPh sb="4" eb="5">
      <t>ネン</t>
    </rPh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</si>
  <si>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</si>
  <si>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t>２０２０年</t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</si>
  <si>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</si>
  <si>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２０２１年</t>
    <rPh sb="4" eb="5">
      <t>ネン</t>
    </rPh>
    <phoneticPr fontId="2"/>
  </si>
  <si>
    <t>令和３年</t>
    <rPh sb="0" eb="2">
      <t>レイワ</t>
    </rPh>
    <rPh sb="3" eb="4">
      <t>ネン</t>
    </rPh>
    <phoneticPr fontId="2"/>
  </si>
  <si>
    <t>２０２２年</t>
    <rPh sb="4" eb="5">
      <t>ネン</t>
    </rPh>
    <phoneticPr fontId="2"/>
  </si>
  <si>
    <t>令和４年</t>
    <rPh sb="0" eb="2">
      <t>レイワ</t>
    </rPh>
    <rPh sb="3" eb="4">
      <t>ネン</t>
    </rPh>
    <phoneticPr fontId="2"/>
  </si>
  <si>
    <t>２０２３年</t>
    <rPh sb="4" eb="5">
      <t>ネン</t>
    </rPh>
    <phoneticPr fontId="2"/>
  </si>
  <si>
    <t>２０２４年</t>
    <rPh sb="4" eb="5">
      <t>ネン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</si>
  <si>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</si>
  <si>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</si>
  <si>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平成　９年</t>
    <rPh sb="0" eb="2">
      <t>ｈ</t>
    </rPh>
    <rPh sb="4" eb="5">
      <t>ネン</t>
    </rPh>
    <phoneticPr fontId="2"/>
  </si>
  <si>
    <t>R6</t>
    <phoneticPr fontId="2"/>
  </si>
  <si>
    <t>石狩</t>
    <rPh sb="0" eb="2">
      <t>イシカリ</t>
    </rPh>
    <phoneticPr fontId="2"/>
  </si>
  <si>
    <t>花川南</t>
    <rPh sb="0" eb="3">
      <t>ハナカワミナミ</t>
    </rPh>
    <phoneticPr fontId="2"/>
  </si>
  <si>
    <t>浜益</t>
    <rPh sb="0" eb="2">
      <t>ハママス</t>
    </rPh>
    <phoneticPr fontId="2"/>
  </si>
  <si>
    <t>花川北</t>
    <rPh sb="0" eb="3">
      <t>ハナカワキタ</t>
    </rPh>
    <phoneticPr fontId="2"/>
  </si>
  <si>
    <t>花川</t>
    <rPh sb="0" eb="2">
      <t>ハナカワ</t>
    </rPh>
    <phoneticPr fontId="2"/>
  </si>
  <si>
    <t>樽川</t>
    <rPh sb="0" eb="2">
      <t>タルカワ</t>
    </rPh>
    <phoneticPr fontId="2"/>
  </si>
  <si>
    <t>厚田</t>
    <rPh sb="0" eb="2">
      <t>アツタ</t>
    </rPh>
    <phoneticPr fontId="2"/>
  </si>
  <si>
    <t>R5</t>
    <phoneticPr fontId="2"/>
  </si>
  <si>
    <t>検索先</t>
    <rPh sb="0" eb="3">
      <t>ケンサクサキ</t>
    </rPh>
    <phoneticPr fontId="4"/>
  </si>
  <si>
    <t>https://www.pref.hokkaido.lg.jp/ss/tuk/013sbs/198206.html</t>
  </si>
  <si>
    <t>更新：R6.8.28</t>
    <rPh sb="0" eb="2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</si>
</sst>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4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176" fontId="0" fillId="0" borderId="0" xfId="0" applyNumberFormat="1"/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 shrinkToFit="1"/>
    </xf>
    <xf numFmtId="0" fontId="3" fillId="0" borderId="11" xfId="0" applyFont="1" applyBorder="1" applyAlignment="1">
      <alignment horizontal="right" vertical="center" shrinkToFit="1"/>
    </xf>
    <xf numFmtId="38" fontId="0" fillId="0" borderId="1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38" fontId="0" fillId="0" borderId="26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0" fontId="3" fillId="0" borderId="0" xfId="0" applyFont="1" applyAlignment="1">
      <alignment horizontal="right" vertical="center" shrinkToFit="1"/>
    </xf>
    <xf numFmtId="0" fontId="5" fillId="0" borderId="0" xfId="2" applyAlignment="1">
      <alignment vertical="center"/>
    </xf>
    <xf numFmtId="0" fontId="0" fillId="0" borderId="0" xfId="0" applyAlignment="1">
      <alignment horizontal="right"/>
    </xf>
    <xf numFmtId="0" fontId="0" fillId="0" borderId="24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/>
    </xf>
    <xf numFmtId="0" fontId="0" fillId="0" borderId="19" xfId="0" applyBorder="1" applyAlignment="1">
      <alignment horizontal="center" vertical="center" justifyLastLine="1"/>
    </xf>
    <xf numFmtId="0" fontId="0" fillId="0" borderId="20" xfId="0" applyBorder="1" applyAlignment="1">
      <alignment horizontal="center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AC50"/>
  <sheetViews>
    <sheetView tabSelected="1" view="pageBreakPreview" zoomScale="175" zoomScaleNormal="100" zoomScaleSheetLayoutView="175" workbookViewId="0">
      <selection activeCell="C56" sqref="C56"/>
    </sheetView>
  </sheetViews>
  <sheetFormatPr defaultRowHeight="13.2" x14ac:dyDescent="0.2"/>
  <cols>
    <col min="1" max="1" width="8.77734375" customWidth="1"/>
    <col min="2" max="2" width="11.109375" customWidth="1"/>
    <col min="3" max="4" width="8.21875" customWidth="1"/>
    <col min="5" max="5" width="8.77734375" customWidth="1"/>
    <col min="6" max="10" width="8.21875" customWidth="1"/>
    <col min="11" max="38" width="9"/>
  </cols>
  <sheetData>
    <row r="1" spans="1:29" ht="23.1" customHeight="1" x14ac:dyDescent="0.2">
      <c r="A1" s="28" t="s">
        <v>2</v>
      </c>
      <c r="B1" s="29"/>
      <c r="C1" s="30" t="s">
        <v>5</v>
      </c>
      <c r="D1" s="30" t="s">
        <v>6</v>
      </c>
      <c r="E1" s="32" t="s">
        <v>1</v>
      </c>
      <c r="F1" s="33"/>
      <c r="G1" s="33"/>
      <c r="H1" s="34"/>
      <c r="I1" s="30" t="s">
        <v>3</v>
      </c>
      <c r="J1" s="26" t="s">
        <v>4</v>
      </c>
    </row>
    <row r="2" spans="1:29" ht="23.1" customHeight="1" x14ac:dyDescent="0.2">
      <c r="A2" s="4" t="s">
        <v>10</v>
      </c>
      <c r="B2" s="5" t="s">
        <v>11</v>
      </c>
      <c r="C2" s="31"/>
      <c r="D2" s="31"/>
      <c r="E2" s="16" t="s">
        <v>0</v>
      </c>
      <c r="F2" s="17" t="s">
        <v>9</v>
      </c>
      <c r="G2" s="17" t="s">
        <v>7</v>
      </c>
      <c r="H2" s="18" t="s">
        <v>8</v>
      </c>
      <c r="I2" s="31"/>
      <c r="J2" s="27"/>
    </row>
    <row r="3" spans="1:29" ht="23.1" customHeight="1" x14ac:dyDescent="0.2">
      <c r="A3" s="1" t="s">
        <v>48</v>
      </c>
      <c r="B3" s="6" t="s">
        <v>67</v>
      </c>
      <c r="C3" s="8">
        <v>5</v>
      </c>
      <c r="D3" s="8">
        <v>72</v>
      </c>
      <c r="E3" s="9">
        <v>2469</v>
      </c>
      <c r="F3" s="10">
        <v>765</v>
      </c>
      <c r="G3" s="10">
        <v>853</v>
      </c>
      <c r="H3" s="11">
        <v>851</v>
      </c>
      <c r="I3" s="8">
        <v>137</v>
      </c>
      <c r="J3" s="12">
        <v>16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23.1" customHeight="1" x14ac:dyDescent="0.2">
      <c r="A4" s="1" t="s">
        <v>12</v>
      </c>
      <c r="B4" s="6" t="s">
        <v>13</v>
      </c>
      <c r="C4" s="8">
        <v>5</v>
      </c>
      <c r="D4" s="8">
        <v>71</v>
      </c>
      <c r="E4" s="9">
        <v>2367</v>
      </c>
      <c r="F4" s="10">
        <v>740</v>
      </c>
      <c r="G4" s="10">
        <v>775</v>
      </c>
      <c r="H4" s="11">
        <v>852</v>
      </c>
      <c r="I4" s="8">
        <v>139</v>
      </c>
      <c r="J4" s="12">
        <v>16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23.1" customHeight="1" x14ac:dyDescent="0.2">
      <c r="A5" s="1" t="s">
        <v>14</v>
      </c>
      <c r="B5" s="6" t="s">
        <v>15</v>
      </c>
      <c r="C5" s="8">
        <v>5</v>
      </c>
      <c r="D5" s="8">
        <v>70</v>
      </c>
      <c r="E5" s="9">
        <v>2245</v>
      </c>
      <c r="F5" s="10">
        <v>716</v>
      </c>
      <c r="G5" s="10">
        <v>741</v>
      </c>
      <c r="H5" s="11">
        <v>788</v>
      </c>
      <c r="I5" s="8">
        <v>137</v>
      </c>
      <c r="J5" s="12">
        <v>16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23.1" customHeight="1" x14ac:dyDescent="0.2">
      <c r="A6" s="1" t="s">
        <v>16</v>
      </c>
      <c r="B6" s="6" t="s">
        <v>17</v>
      </c>
      <c r="C6" s="8">
        <v>5</v>
      </c>
      <c r="D6" s="8">
        <v>67</v>
      </c>
      <c r="E6" s="9">
        <v>2122</v>
      </c>
      <c r="F6" s="10">
        <v>658</v>
      </c>
      <c r="G6" s="10">
        <v>724</v>
      </c>
      <c r="H6" s="11">
        <v>740</v>
      </c>
      <c r="I6" s="8">
        <v>132</v>
      </c>
      <c r="J6" s="12">
        <v>17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3.1" customHeight="1" x14ac:dyDescent="0.2">
      <c r="A7" s="1" t="s">
        <v>18</v>
      </c>
      <c r="B7" s="6" t="s">
        <v>19</v>
      </c>
      <c r="C7" s="8">
        <v>5</v>
      </c>
      <c r="D7" s="8">
        <v>62</v>
      </c>
      <c r="E7" s="9">
        <v>1989</v>
      </c>
      <c r="F7" s="10">
        <v>600</v>
      </c>
      <c r="G7" s="10">
        <v>662</v>
      </c>
      <c r="H7" s="11">
        <v>727</v>
      </c>
      <c r="I7" s="8">
        <v>117</v>
      </c>
      <c r="J7" s="12">
        <v>19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23.1" customHeight="1" x14ac:dyDescent="0.2">
      <c r="A8" s="1" t="s">
        <v>20</v>
      </c>
      <c r="B8" s="6" t="s">
        <v>21</v>
      </c>
      <c r="C8" s="8">
        <v>5</v>
      </c>
      <c r="D8" s="8">
        <v>59</v>
      </c>
      <c r="E8" s="9">
        <v>1851</v>
      </c>
      <c r="F8" s="10">
        <v>584</v>
      </c>
      <c r="G8" s="10">
        <v>607</v>
      </c>
      <c r="H8" s="11">
        <v>660</v>
      </c>
      <c r="I8" s="8">
        <v>116</v>
      </c>
      <c r="J8" s="12">
        <v>17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23.1" customHeight="1" x14ac:dyDescent="0.2">
      <c r="A9" s="1" t="s">
        <v>22</v>
      </c>
      <c r="B9" s="6" t="s">
        <v>23</v>
      </c>
      <c r="C9" s="8">
        <v>5</v>
      </c>
      <c r="D9" s="8">
        <v>55</v>
      </c>
      <c r="E9" s="9">
        <v>1716</v>
      </c>
      <c r="F9" s="10">
        <v>518</v>
      </c>
      <c r="G9" s="10">
        <v>590</v>
      </c>
      <c r="H9" s="11">
        <v>608</v>
      </c>
      <c r="I9" s="8">
        <v>118</v>
      </c>
      <c r="J9" s="12">
        <v>16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23.1" customHeight="1" x14ac:dyDescent="0.2">
      <c r="A10" s="1" t="s">
        <v>24</v>
      </c>
      <c r="B10" s="6" t="s">
        <v>25</v>
      </c>
      <c r="C10" s="8">
        <v>5</v>
      </c>
      <c r="D10" s="8">
        <v>56</v>
      </c>
      <c r="E10" s="9">
        <v>1682</v>
      </c>
      <c r="F10" s="10">
        <v>570</v>
      </c>
      <c r="G10" s="10">
        <v>523</v>
      </c>
      <c r="H10" s="11">
        <v>589</v>
      </c>
      <c r="I10" s="8">
        <v>117</v>
      </c>
      <c r="J10" s="12">
        <v>16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23.1" customHeight="1" x14ac:dyDescent="0.2">
      <c r="A11" s="1" t="s">
        <v>26</v>
      </c>
      <c r="B11" s="6" t="s">
        <v>27</v>
      </c>
      <c r="C11" s="8">
        <v>5</v>
      </c>
      <c r="D11" s="8">
        <v>56</v>
      </c>
      <c r="E11" s="9">
        <v>1710</v>
      </c>
      <c r="F11" s="10">
        <v>611</v>
      </c>
      <c r="G11" s="10">
        <v>573</v>
      </c>
      <c r="H11" s="11">
        <v>526</v>
      </c>
      <c r="I11" s="8">
        <v>114</v>
      </c>
      <c r="J11" s="12">
        <v>16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23.1" customHeight="1" x14ac:dyDescent="0.2">
      <c r="A12" s="1" t="s">
        <v>28</v>
      </c>
      <c r="B12" s="6" t="s">
        <v>29</v>
      </c>
      <c r="C12" s="8">
        <v>9</v>
      </c>
      <c r="D12" s="8">
        <v>71</v>
      </c>
      <c r="E12" s="9">
        <v>1828</v>
      </c>
      <c r="F12" s="10">
        <v>573</v>
      </c>
      <c r="G12" s="10">
        <v>645</v>
      </c>
      <c r="H12" s="11">
        <v>610</v>
      </c>
      <c r="I12" s="8">
        <v>154</v>
      </c>
      <c r="J12" s="12">
        <v>22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23.1" customHeight="1" x14ac:dyDescent="0.2">
      <c r="A13" s="1" t="s">
        <v>30</v>
      </c>
      <c r="B13" s="6" t="s">
        <v>31</v>
      </c>
      <c r="C13" s="8">
        <v>8</v>
      </c>
      <c r="D13" s="8">
        <v>69</v>
      </c>
      <c r="E13" s="9">
        <v>1831</v>
      </c>
      <c r="F13" s="10">
        <v>613</v>
      </c>
      <c r="G13" s="10">
        <v>578</v>
      </c>
      <c r="H13" s="11">
        <v>640</v>
      </c>
      <c r="I13" s="8">
        <v>151</v>
      </c>
      <c r="J13" s="12">
        <v>19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23.1" customHeight="1" x14ac:dyDescent="0.2">
      <c r="A14" s="1" t="s">
        <v>32</v>
      </c>
      <c r="B14" s="6" t="s">
        <v>33</v>
      </c>
      <c r="C14" s="8">
        <v>8</v>
      </c>
      <c r="D14" s="8">
        <v>68</v>
      </c>
      <c r="E14" s="9">
        <v>1727</v>
      </c>
      <c r="F14" s="10">
        <v>542</v>
      </c>
      <c r="G14" s="10">
        <v>613</v>
      </c>
      <c r="H14" s="11">
        <v>572</v>
      </c>
      <c r="I14" s="8">
        <v>151</v>
      </c>
      <c r="J14" s="12">
        <v>22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23.1" customHeight="1" x14ac:dyDescent="0.2">
      <c r="A15" s="1" t="s">
        <v>34</v>
      </c>
      <c r="B15" s="6" t="s">
        <v>35</v>
      </c>
      <c r="C15" s="8">
        <v>8</v>
      </c>
      <c r="D15" s="8">
        <v>66</v>
      </c>
      <c r="E15" s="9">
        <v>1706</v>
      </c>
      <c r="F15" s="10">
        <v>553</v>
      </c>
      <c r="G15" s="10">
        <v>544</v>
      </c>
      <c r="H15" s="11">
        <v>609</v>
      </c>
      <c r="I15" s="8">
        <v>147</v>
      </c>
      <c r="J15" s="12">
        <v>23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23.1" customHeight="1" x14ac:dyDescent="0.2">
      <c r="A16" s="1" t="s">
        <v>36</v>
      </c>
      <c r="B16" s="6" t="s">
        <v>37</v>
      </c>
      <c r="C16" s="8">
        <v>8</v>
      </c>
      <c r="D16" s="8">
        <v>68</v>
      </c>
      <c r="E16" s="9">
        <v>1691</v>
      </c>
      <c r="F16" s="10">
        <v>590</v>
      </c>
      <c r="G16" s="10">
        <v>555</v>
      </c>
      <c r="H16" s="11">
        <v>546</v>
      </c>
      <c r="I16" s="8">
        <v>150</v>
      </c>
      <c r="J16" s="12">
        <v>24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23.1" customHeight="1" x14ac:dyDescent="0.2">
      <c r="A17" s="1" t="s">
        <v>38</v>
      </c>
      <c r="B17" s="6" t="s">
        <v>39</v>
      </c>
      <c r="C17" s="8">
        <v>8</v>
      </c>
      <c r="D17" s="8">
        <v>72</v>
      </c>
      <c r="E17" s="9">
        <v>1735</v>
      </c>
      <c r="F17" s="10">
        <v>586</v>
      </c>
      <c r="G17" s="10">
        <v>592</v>
      </c>
      <c r="H17" s="11">
        <v>557</v>
      </c>
      <c r="I17" s="8">
        <v>157</v>
      </c>
      <c r="J17" s="12">
        <v>23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23.1" customHeight="1" x14ac:dyDescent="0.2">
      <c r="A18" s="1" t="s">
        <v>40</v>
      </c>
      <c r="B18" s="6" t="s">
        <v>41</v>
      </c>
      <c r="C18" s="8">
        <v>8</v>
      </c>
      <c r="D18" s="8">
        <v>73</v>
      </c>
      <c r="E18" s="9">
        <v>1691</v>
      </c>
      <c r="F18" s="10">
        <v>511</v>
      </c>
      <c r="G18" s="10">
        <v>590</v>
      </c>
      <c r="H18" s="11">
        <v>590</v>
      </c>
      <c r="I18" s="8">
        <v>154</v>
      </c>
      <c r="J18" s="12">
        <v>25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23.1" customHeight="1" x14ac:dyDescent="0.2">
      <c r="A19" s="1" t="s">
        <v>42</v>
      </c>
      <c r="B19" s="6" t="s">
        <v>43</v>
      </c>
      <c r="C19" s="8">
        <v>8</v>
      </c>
      <c r="D19" s="8">
        <v>70</v>
      </c>
      <c r="E19" s="9">
        <v>1698</v>
      </c>
      <c r="F19" s="10">
        <v>600</v>
      </c>
      <c r="G19" s="10">
        <v>506</v>
      </c>
      <c r="H19" s="11">
        <v>592</v>
      </c>
      <c r="I19" s="8">
        <v>154</v>
      </c>
      <c r="J19" s="12">
        <v>25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23.1" customHeight="1" x14ac:dyDescent="0.2">
      <c r="A20" s="1" t="s">
        <v>44</v>
      </c>
      <c r="B20" s="6" t="s">
        <v>45</v>
      </c>
      <c r="C20" s="8">
        <v>8</v>
      </c>
      <c r="D20" s="8">
        <v>69</v>
      </c>
      <c r="E20" s="9">
        <v>1666</v>
      </c>
      <c r="F20" s="10">
        <v>562</v>
      </c>
      <c r="G20" s="10">
        <v>592</v>
      </c>
      <c r="H20" s="11">
        <v>512</v>
      </c>
      <c r="I20" s="8">
        <v>150</v>
      </c>
      <c r="J20" s="12">
        <v>26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23.1" customHeight="1" x14ac:dyDescent="0.2">
      <c r="A21" s="1" t="s">
        <v>46</v>
      </c>
      <c r="B21" s="6" t="s">
        <v>47</v>
      </c>
      <c r="C21" s="8">
        <v>8</v>
      </c>
      <c r="D21" s="8">
        <v>71</v>
      </c>
      <c r="E21" s="9">
        <v>1681</v>
      </c>
      <c r="F21" s="10">
        <v>530</v>
      </c>
      <c r="G21" s="10">
        <v>561</v>
      </c>
      <c r="H21" s="11">
        <v>590</v>
      </c>
      <c r="I21" s="8">
        <v>155</v>
      </c>
      <c r="J21" s="12">
        <v>25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23.1" customHeight="1" x14ac:dyDescent="0.2">
      <c r="A22" s="1" t="s">
        <v>49</v>
      </c>
      <c r="B22" s="6" t="s">
        <v>50</v>
      </c>
      <c r="C22" s="8">
        <v>8</v>
      </c>
      <c r="D22" s="8">
        <v>70</v>
      </c>
      <c r="E22" s="9">
        <v>1676</v>
      </c>
      <c r="F22" s="10">
        <v>582</v>
      </c>
      <c r="G22" s="10">
        <v>534</v>
      </c>
      <c r="H22" s="11">
        <v>560</v>
      </c>
      <c r="I22" s="8">
        <v>157</v>
      </c>
      <c r="J22" s="12">
        <v>26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23.1" customHeight="1" x14ac:dyDescent="0.2">
      <c r="A23" s="1" t="s">
        <v>52</v>
      </c>
      <c r="B23" s="6" t="s">
        <v>51</v>
      </c>
      <c r="C23" s="8">
        <v>8</v>
      </c>
      <c r="D23" s="8">
        <v>74</v>
      </c>
      <c r="E23" s="9">
        <v>1726</v>
      </c>
      <c r="F23" s="10">
        <v>612</v>
      </c>
      <c r="G23" s="10">
        <v>582</v>
      </c>
      <c r="H23" s="11">
        <v>532</v>
      </c>
      <c r="I23" s="8">
        <v>160</v>
      </c>
      <c r="J23" s="12">
        <v>26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23.1" customHeight="1" x14ac:dyDescent="0.2">
      <c r="A24" s="1" t="s">
        <v>53</v>
      </c>
      <c r="B24" s="6" t="s">
        <v>54</v>
      </c>
      <c r="C24" s="8">
        <v>8</v>
      </c>
      <c r="D24" s="8">
        <v>73</v>
      </c>
      <c r="E24" s="9">
        <v>1743</v>
      </c>
      <c r="F24" s="10">
        <v>542</v>
      </c>
      <c r="G24" s="10">
        <v>609</v>
      </c>
      <c r="H24" s="11">
        <v>583</v>
      </c>
      <c r="I24" s="8">
        <v>160</v>
      </c>
      <c r="J24" s="12">
        <v>25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23.1" customHeight="1" x14ac:dyDescent="0.2">
      <c r="A25" s="1" t="s">
        <v>55</v>
      </c>
      <c r="B25" s="6" t="s">
        <v>56</v>
      </c>
      <c r="C25" s="8">
        <v>8</v>
      </c>
      <c r="D25" s="8">
        <v>74</v>
      </c>
      <c r="E25" s="9">
        <v>1709</v>
      </c>
      <c r="F25" s="10">
        <v>555</v>
      </c>
      <c r="G25" s="10">
        <v>544</v>
      </c>
      <c r="H25" s="20">
        <v>610</v>
      </c>
      <c r="I25" s="8">
        <v>163</v>
      </c>
      <c r="J25" s="12">
        <v>24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23.1" customHeight="1" x14ac:dyDescent="0.2">
      <c r="A26" s="1" t="s">
        <v>57</v>
      </c>
      <c r="B26" s="6" t="s">
        <v>58</v>
      </c>
      <c r="C26" s="8">
        <v>6</v>
      </c>
      <c r="D26" s="8">
        <v>64</v>
      </c>
      <c r="E26" s="21">
        <v>1612</v>
      </c>
      <c r="F26" s="10">
        <v>525</v>
      </c>
      <c r="G26" s="10">
        <v>553</v>
      </c>
      <c r="H26" s="11">
        <v>534</v>
      </c>
      <c r="I26" s="8">
        <v>141</v>
      </c>
      <c r="J26" s="12">
        <v>23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22.5" customHeight="1" x14ac:dyDescent="0.2">
      <c r="A27" s="1" t="s">
        <v>59</v>
      </c>
      <c r="B27" s="6" t="s">
        <v>60</v>
      </c>
      <c r="C27" s="8">
        <v>6</v>
      </c>
      <c r="D27" s="8">
        <v>67</v>
      </c>
      <c r="E27" s="21">
        <v>1644</v>
      </c>
      <c r="F27" s="10">
        <v>561</v>
      </c>
      <c r="G27" s="10">
        <v>528</v>
      </c>
      <c r="H27" s="20">
        <v>555</v>
      </c>
      <c r="I27" s="8">
        <v>142</v>
      </c>
      <c r="J27" s="12">
        <v>23</v>
      </c>
    </row>
    <row r="28" spans="1:29" ht="22.5" customHeight="1" x14ac:dyDescent="0.2">
      <c r="A28" s="1" t="s">
        <v>61</v>
      </c>
      <c r="B28" s="6" t="s">
        <v>62</v>
      </c>
      <c r="C28" s="8">
        <v>6</v>
      </c>
      <c r="D28" s="8">
        <v>64</v>
      </c>
      <c r="E28" s="21">
        <v>1593</v>
      </c>
      <c r="F28" s="10">
        <v>495</v>
      </c>
      <c r="G28" s="10">
        <v>566</v>
      </c>
      <c r="H28" s="20">
        <v>532</v>
      </c>
      <c r="I28" s="8">
        <v>132</v>
      </c>
      <c r="J28" s="12">
        <v>23</v>
      </c>
    </row>
    <row r="29" spans="1:29" ht="22.5" customHeight="1" x14ac:dyDescent="0.2">
      <c r="A29" s="1" t="s">
        <v>63</v>
      </c>
      <c r="B29" s="6" t="s">
        <v>65</v>
      </c>
      <c r="C29" s="8">
        <v>6</v>
      </c>
      <c r="D29" s="8">
        <v>65</v>
      </c>
      <c r="E29" s="21">
        <v>1577</v>
      </c>
      <c r="F29" s="10">
        <v>507</v>
      </c>
      <c r="G29" s="10">
        <v>496</v>
      </c>
      <c r="H29" s="20">
        <v>574</v>
      </c>
      <c r="I29" s="8">
        <v>134</v>
      </c>
      <c r="J29" s="12">
        <v>23</v>
      </c>
    </row>
    <row r="30" spans="1:29" ht="22.5" customHeight="1" thickBot="1" x14ac:dyDescent="0.25">
      <c r="A30" s="2" t="s">
        <v>64</v>
      </c>
      <c r="B30" s="7" t="s">
        <v>66</v>
      </c>
      <c r="C30" s="13">
        <v>6</v>
      </c>
      <c r="D30" s="13">
        <v>64</v>
      </c>
      <c r="E30" s="19">
        <v>1481</v>
      </c>
      <c r="F30" s="14">
        <v>481</v>
      </c>
      <c r="G30" s="14">
        <v>505</v>
      </c>
      <c r="H30" s="22">
        <v>495</v>
      </c>
      <c r="I30" s="13">
        <v>138</v>
      </c>
      <c r="J30" s="15">
        <v>24</v>
      </c>
    </row>
    <row r="31" spans="1:29" ht="22.5" customHeight="1" x14ac:dyDescent="0.2"/>
    <row r="32" spans="1:29" ht="22.5" customHeight="1" x14ac:dyDescent="0.2"/>
    <row r="33" spans="1:12" ht="22.5" hidden="1" customHeight="1" x14ac:dyDescent="0.2">
      <c r="A33" s="23" t="s">
        <v>77</v>
      </c>
      <c r="B33" s="24" t="s">
        <v>78</v>
      </c>
      <c r="I33" t="s">
        <v>79</v>
      </c>
      <c r="K33" s="25"/>
      <c r="L33" s="25"/>
    </row>
    <row r="34" spans="1:12" hidden="1" x14ac:dyDescent="0.2">
      <c r="A34" s="23" t="s">
        <v>68</v>
      </c>
      <c r="B34" s="23" t="s">
        <v>69</v>
      </c>
      <c r="D34">
        <v>5</v>
      </c>
      <c r="E34">
        <f>SUM(F34:H34)</f>
        <v>59</v>
      </c>
      <c r="F34">
        <v>19</v>
      </c>
      <c r="G34">
        <v>22</v>
      </c>
      <c r="H34">
        <v>18</v>
      </c>
      <c r="I34">
        <v>15</v>
      </c>
      <c r="J34">
        <v>4</v>
      </c>
    </row>
    <row r="35" spans="1:12" ht="13.2" hidden="1" customHeight="1" x14ac:dyDescent="0.2">
      <c r="B35" s="23" t="s">
        <v>70</v>
      </c>
      <c r="D35">
        <v>11</v>
      </c>
      <c r="E35">
        <f t="shared" ref="E35:E40" si="0">SUM(F35:H35)</f>
        <v>296</v>
      </c>
      <c r="F35">
        <v>92</v>
      </c>
      <c r="G35">
        <v>104</v>
      </c>
      <c r="H35">
        <v>100</v>
      </c>
      <c r="I35">
        <v>24</v>
      </c>
      <c r="J35">
        <v>3</v>
      </c>
    </row>
    <row r="36" spans="1:12" ht="13.2" hidden="1" customHeight="1" x14ac:dyDescent="0.2">
      <c r="B36" s="23" t="s">
        <v>71</v>
      </c>
      <c r="D36">
        <v>5</v>
      </c>
      <c r="E36">
        <f t="shared" si="0"/>
        <v>14</v>
      </c>
      <c r="F36">
        <v>5</v>
      </c>
      <c r="G36">
        <v>4</v>
      </c>
      <c r="H36">
        <v>5</v>
      </c>
      <c r="I36">
        <v>11</v>
      </c>
      <c r="J36">
        <v>3</v>
      </c>
    </row>
    <row r="37" spans="1:12" hidden="1" x14ac:dyDescent="0.2">
      <c r="B37" s="23" t="s">
        <v>72</v>
      </c>
      <c r="D37">
        <v>12</v>
      </c>
      <c r="E37">
        <f t="shared" si="0"/>
        <v>256</v>
      </c>
      <c r="F37">
        <v>86</v>
      </c>
      <c r="G37">
        <v>84</v>
      </c>
      <c r="H37">
        <v>86</v>
      </c>
      <c r="I37">
        <v>26</v>
      </c>
      <c r="J37">
        <v>3</v>
      </c>
    </row>
    <row r="38" spans="1:12" hidden="1" x14ac:dyDescent="0.2">
      <c r="B38" s="23" t="s">
        <v>73</v>
      </c>
      <c r="D38">
        <v>15</v>
      </c>
      <c r="E38">
        <f t="shared" si="0"/>
        <v>399</v>
      </c>
      <c r="F38">
        <v>142</v>
      </c>
      <c r="G38">
        <v>121</v>
      </c>
      <c r="H38">
        <v>136</v>
      </c>
      <c r="I38">
        <v>35</v>
      </c>
      <c r="J38">
        <v>6</v>
      </c>
    </row>
    <row r="39" spans="1:12" hidden="1" x14ac:dyDescent="0.2">
      <c r="B39" s="23" t="s">
        <v>74</v>
      </c>
      <c r="D39">
        <v>15</v>
      </c>
      <c r="E39">
        <f t="shared" si="0"/>
        <v>457</v>
      </c>
      <c r="F39">
        <v>137</v>
      </c>
      <c r="G39">
        <v>170</v>
      </c>
      <c r="H39">
        <v>150</v>
      </c>
      <c r="I39">
        <v>32</v>
      </c>
      <c r="J39">
        <v>4</v>
      </c>
    </row>
    <row r="40" spans="1:12" hidden="1" x14ac:dyDescent="0.2">
      <c r="B40" s="23" t="s">
        <v>75</v>
      </c>
      <c r="D40">
        <v>4</v>
      </c>
      <c r="E40">
        <f t="shared" si="0"/>
        <v>14</v>
      </c>
      <c r="F40">
        <v>6</v>
      </c>
      <c r="G40">
        <v>4</v>
      </c>
      <c r="H40">
        <v>4</v>
      </c>
      <c r="I40">
        <v>17</v>
      </c>
      <c r="J40">
        <v>4</v>
      </c>
    </row>
    <row r="41" spans="1:12" hidden="1" x14ac:dyDescent="0.2">
      <c r="C41">
        <v>7</v>
      </c>
      <c r="D41">
        <f>SUM(D34:D40)</f>
        <v>67</v>
      </c>
      <c r="E41">
        <f t="shared" ref="E41:J41" si="1">SUM(E34:E40)</f>
        <v>1495</v>
      </c>
      <c r="F41">
        <f t="shared" si="1"/>
        <v>487</v>
      </c>
      <c r="G41">
        <f t="shared" si="1"/>
        <v>509</v>
      </c>
      <c r="H41">
        <f t="shared" si="1"/>
        <v>499</v>
      </c>
      <c r="I41">
        <f t="shared" si="1"/>
        <v>160</v>
      </c>
      <c r="J41">
        <f t="shared" si="1"/>
        <v>27</v>
      </c>
    </row>
    <row r="42" spans="1:12" hidden="1" x14ac:dyDescent="0.2"/>
    <row r="43" spans="1:12" hidden="1" x14ac:dyDescent="0.2">
      <c r="A43" s="23" t="s">
        <v>76</v>
      </c>
      <c r="B43" s="23" t="s">
        <v>69</v>
      </c>
      <c r="D43">
        <v>6</v>
      </c>
      <c r="E43">
        <f>SUM(F43:H43)</f>
        <v>57</v>
      </c>
      <c r="F43">
        <v>23</v>
      </c>
      <c r="G43">
        <v>17</v>
      </c>
      <c r="H43">
        <v>17</v>
      </c>
      <c r="I43">
        <v>16</v>
      </c>
      <c r="J43">
        <v>4</v>
      </c>
    </row>
    <row r="44" spans="1:12" hidden="1" x14ac:dyDescent="0.2">
      <c r="B44" s="23" t="s">
        <v>70</v>
      </c>
      <c r="D44">
        <v>11</v>
      </c>
      <c r="E44">
        <f t="shared" ref="E44:E49" si="2">SUM(F44:H44)</f>
        <v>321</v>
      </c>
      <c r="F44">
        <v>104</v>
      </c>
      <c r="G44">
        <v>100</v>
      </c>
      <c r="H44">
        <v>117</v>
      </c>
      <c r="I44">
        <v>24</v>
      </c>
      <c r="J44">
        <v>4</v>
      </c>
    </row>
    <row r="45" spans="1:12" hidden="1" x14ac:dyDescent="0.2">
      <c r="B45" s="23" t="s">
        <v>71</v>
      </c>
      <c r="D45">
        <v>4</v>
      </c>
      <c r="E45">
        <f t="shared" si="2"/>
        <v>12</v>
      </c>
      <c r="F45">
        <v>4</v>
      </c>
      <c r="G45">
        <v>4</v>
      </c>
      <c r="H45">
        <v>4</v>
      </c>
      <c r="I45">
        <v>10</v>
      </c>
      <c r="J45">
        <v>2</v>
      </c>
    </row>
    <row r="46" spans="1:12" hidden="1" x14ac:dyDescent="0.2">
      <c r="B46" s="23" t="s">
        <v>72</v>
      </c>
      <c r="D46">
        <v>12</v>
      </c>
      <c r="E46">
        <f t="shared" si="2"/>
        <v>261</v>
      </c>
      <c r="F46">
        <v>83</v>
      </c>
      <c r="G46">
        <v>87</v>
      </c>
      <c r="H46">
        <v>91</v>
      </c>
      <c r="I46">
        <v>23</v>
      </c>
      <c r="J46">
        <v>3</v>
      </c>
    </row>
    <row r="47" spans="1:12" hidden="1" x14ac:dyDescent="0.2">
      <c r="B47" s="23" t="s">
        <v>73</v>
      </c>
      <c r="D47">
        <v>15</v>
      </c>
      <c r="E47">
        <f t="shared" si="2"/>
        <v>428</v>
      </c>
      <c r="F47">
        <v>123</v>
      </c>
      <c r="G47">
        <v>140</v>
      </c>
      <c r="H47">
        <v>165</v>
      </c>
      <c r="I47">
        <v>33</v>
      </c>
      <c r="J47">
        <v>6</v>
      </c>
    </row>
    <row r="48" spans="1:12" hidden="1" x14ac:dyDescent="0.2">
      <c r="B48" s="23" t="s">
        <v>74</v>
      </c>
      <c r="D48">
        <v>17</v>
      </c>
      <c r="E48">
        <f t="shared" si="2"/>
        <v>498</v>
      </c>
      <c r="F48">
        <v>170</v>
      </c>
      <c r="G48">
        <v>148</v>
      </c>
      <c r="H48">
        <v>180</v>
      </c>
      <c r="I48">
        <v>33</v>
      </c>
      <c r="J48">
        <v>4</v>
      </c>
    </row>
    <row r="49" spans="2:10" hidden="1" x14ac:dyDescent="0.2">
      <c r="B49" s="23" t="s">
        <v>75</v>
      </c>
      <c r="D49">
        <v>3</v>
      </c>
      <c r="E49">
        <f t="shared" si="2"/>
        <v>12</v>
      </c>
      <c r="F49">
        <v>4</v>
      </c>
      <c r="G49">
        <v>4</v>
      </c>
      <c r="H49">
        <v>4</v>
      </c>
      <c r="I49">
        <v>16</v>
      </c>
      <c r="J49">
        <v>4</v>
      </c>
    </row>
    <row r="50" spans="2:10" hidden="1" x14ac:dyDescent="0.2">
      <c r="C50">
        <v>7</v>
      </c>
      <c r="D50">
        <f>SUM(D43:D49)</f>
        <v>68</v>
      </c>
      <c r="E50">
        <f t="shared" ref="E50" si="3">SUM(E43:E49)</f>
        <v>1589</v>
      </c>
      <c r="F50">
        <f t="shared" ref="F50" si="4">SUM(F43:F49)</f>
        <v>511</v>
      </c>
      <c r="G50">
        <f t="shared" ref="G50" si="5">SUM(G43:G49)</f>
        <v>500</v>
      </c>
      <c r="H50">
        <f t="shared" ref="H50" si="6">SUM(H43:H49)</f>
        <v>578</v>
      </c>
      <c r="I50">
        <f t="shared" ref="I50" si="7">SUM(I43:I49)</f>
        <v>155</v>
      </c>
      <c r="J50">
        <f t="shared" ref="J50" si="8">SUM(J43:J49)</f>
        <v>27</v>
      </c>
    </row>
  </sheetData>
  <mergeCells count="6">
    <mergeCell ref="J1:J2"/>
    <mergeCell ref="A1:B1"/>
    <mergeCell ref="C1:C2"/>
    <mergeCell ref="D1:D2"/>
    <mergeCell ref="E1:H1"/>
    <mergeCell ref="I1:I2"/>
  </mergeCells>
  <phoneticPr fontId="2"/>
  <pageMargins left="0.94488188976377963" right="0.35433070866141736" top="0.98425196850393704" bottom="0.98425196850393704" header="0.51181102362204722" footer="0.51181102362204722"/>
  <pageSetup paperSize="9" orientation="portrait" horizontalDpi="300" verticalDpi="300" r:id="rId1"/>
  <headerFooter alignWithMargins="0">
    <oddHeader>&amp;L&amp;14 １－５　中学校&amp;R資料：学校基本調査、北海道統計書
（各年５月１日現在）</oddHeader>
    <oddFooter>&amp;L平成１８年からは合併後の数値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0B66E-008D-4061-AC34-152E1CECF7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5AB94B-4D37-4C0A-B7C5-DE229C739E62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8F18611-D1C1-413B-8D35-0191F17FB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1-5 中学校</vt:lpstr>
      <vt:lpstr>'1-5 中学校'!Print_Area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2025-03-14T02:16:14Z</cp:lastPrinted>
  <dcterms:created xsi:type="dcterms:W3CDTF">1998-06-30T04:47:35Z</dcterms:created>
  <dcterms:modified xsi:type="dcterms:W3CDTF">2025-03-14T02:17:29Z</dcterms:modified>
</cp:coreProperties>
</file>