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1929"/>
  <workbookPr defaultThemeVersion="166925"/>
  <xr:revisionPtr xr6:coauthVersionLast="44" xr6:coauthVersionMax="44" documentId="8_{7803C3E5-F956-4F8A-AF7A-BD41E82BC336}" revIDLastSave="0" xr10:uidLastSave="{00000000-0000-0000-0000-000000000000}"/>
  <bookViews>
    <workbookView xr2:uid="{00000000-000D-0000-FFFF-FFFF00000000}" windowHeight="12576" windowWidth="23256" xWindow="-108" yWindow="-108"/>
  </bookViews>
  <sheets>
    <sheet r:id="rId1" name="2-5 住宅の所有状況(1)" sheetId="1"/>
  </sheets>
  <definedNames>
    <definedName localSheetId="0" name="_xlnm.Print_Area">'2-5 住宅の所有状況(1)'!$A$1:$L$120</definedName>
    <definedName localSheetId="0" name="_xlnm.Print_Titles">'2-5 住宅の所有状況(1)'!$1:$5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5" i="1" l="1"/>
  <c r="K95" i="1"/>
  <c r="J95" i="1"/>
  <c r="I95" i="1"/>
  <c r="H95" i="1"/>
  <c r="G95" i="1"/>
  <c r="F95" i="1"/>
  <c r="E95" i="1"/>
  <c r="L92" i="1"/>
  <c r="K92" i="1"/>
  <c r="J92" i="1"/>
  <c r="I92" i="1"/>
  <c r="H92" i="1"/>
  <c r="G92" i="1"/>
  <c r="F92" i="1"/>
  <c r="E92" i="1"/>
  <c r="L89" i="1"/>
  <c r="K89" i="1"/>
  <c r="J89" i="1"/>
  <c r="I89" i="1"/>
  <c r="H89" i="1"/>
  <c r="G89" i="1"/>
  <c r="F89" i="1"/>
  <c r="E89" i="1"/>
  <c r="L86" i="1"/>
  <c r="K86" i="1"/>
  <c r="J86" i="1"/>
  <c r="I86" i="1"/>
  <c r="H86" i="1"/>
  <c r="G86" i="1"/>
  <c r="F86" i="1"/>
  <c r="E86" i="1"/>
  <c r="L83" i="1"/>
  <c r="K83" i="1"/>
  <c r="J83" i="1"/>
  <c r="I83" i="1"/>
  <c r="H83" i="1"/>
  <c r="G83" i="1"/>
  <c r="F83" i="1"/>
  <c r="E83" i="1"/>
  <c r="L80" i="1"/>
  <c r="K80" i="1"/>
  <c r="J80" i="1"/>
  <c r="I80" i="1"/>
  <c r="H80" i="1"/>
  <c r="G80" i="1"/>
  <c r="F80" i="1"/>
  <c r="E80" i="1"/>
  <c r="L77" i="1"/>
  <c r="K77" i="1"/>
  <c r="J77" i="1"/>
  <c r="I77" i="1"/>
  <c r="H77" i="1"/>
  <c r="G77" i="1"/>
  <c r="F77" i="1"/>
  <c r="E77" i="1"/>
  <c r="L74" i="1"/>
  <c r="K74" i="1"/>
  <c r="J74" i="1"/>
  <c r="I74" i="1"/>
  <c r="H74" i="1"/>
  <c r="G74" i="1"/>
  <c r="F74" i="1"/>
  <c r="E74" i="1"/>
  <c r="L71" i="1"/>
  <c r="K71" i="1"/>
  <c r="J71" i="1"/>
  <c r="I71" i="1"/>
  <c r="H71" i="1"/>
  <c r="G71" i="1"/>
  <c r="F71" i="1"/>
  <c r="E71" i="1"/>
</calcChain>
</file>

<file path=xl/sharedStrings.xml><?xml version="1.0" encoding="utf-8"?>
<sst xmlns="http://schemas.openxmlformats.org/spreadsheetml/2006/main" count="159" uniqueCount="37">
  <si>
    <t>　　（各年１０月１日現在　単位:世帯,人）</t>
    <rPh sb="3" eb="5">
      <t>カクネン</t>
    </rPh>
    <rPh sb="7" eb="8">
      <t>ガツ</t>
    </rPh>
    <rPh sb="9" eb="10">
      <t>ニチ</t>
    </rPh>
    <rPh sb="10" eb="12">
      <t>ゲンザイ</t>
    </rPh>
    <rPh sb="13" eb="15">
      <t>タンイ</t>
    </rPh>
    <rPh sb="16" eb="18">
      <t>セタイ</t>
    </rPh>
    <rPh sb="19" eb="20">
      <t>ニン</t>
    </rPh>
    <phoneticPr fontId="3"/>
  </si>
  <si>
    <t>西暦</t>
    <rPh sb="0" eb="2">
      <t>セイレキ</t>
    </rPh>
    <phoneticPr fontId="3"/>
  </si>
  <si>
    <t>和歴</t>
    <rPh sb="0" eb="1">
      <t>ワ</t>
    </rPh>
    <rPh sb="1" eb="2">
      <t>レキ</t>
    </rPh>
    <phoneticPr fontId="3"/>
  </si>
  <si>
    <t>地区</t>
    <rPh sb="0" eb="2">
      <t>チク</t>
    </rPh>
    <phoneticPr fontId="3"/>
  </si>
  <si>
    <t>区分</t>
    <rPh sb="0" eb="2">
      <t>クブン</t>
    </rPh>
    <phoneticPr fontId="3"/>
  </si>
  <si>
    <t>総世帯</t>
    <rPh sb="0" eb="3">
      <t>ソウセタイ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</si>
  <si>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</si>
  <si>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住宅
（主世帯）</t>
    <rPh sb="0" eb="2">
      <t>ジュウタク</t>
    </rPh>
    <phoneticPr fontId="3"/>
  </si>
  <si>
    <t>住　　宅　　の　　う　　ち</t>
    <rPh sb="0" eb="4">
      <t>ジュウタク</t>
    </rPh>
    <phoneticPr fontId="3"/>
  </si>
  <si>
    <t>間借り</t>
    <rPh sb="0" eb="2">
      <t>マガ</t>
    </rPh>
    <phoneticPr fontId="3"/>
  </si>
  <si>
    <t>持ち家</t>
    <rPh sb="0" eb="3">
      <t>モチイエ</t>
    </rPh>
    <phoneticPr fontId="3"/>
  </si>
  <si>
    <t>借　　　家</t>
    <rPh sb="0" eb="5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</si>
  <si>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</si>
  <si>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公営</t>
    <rPh sb="0" eb="2">
      <t>コウエイ</t>
    </rPh>
    <phoneticPr fontId="3"/>
  </si>
  <si>
    <t>民営</t>
    <rPh sb="0" eb="2">
      <t>ミンエイ</t>
    </rPh>
    <phoneticPr fontId="3"/>
  </si>
  <si>
    <t>昭和45年</t>
    <rPh sb="0" eb="2">
      <t>ショウワ</t>
    </rPh>
    <rPh sb="4" eb="5">
      <t>ネン</t>
    </rPh>
    <phoneticPr fontId="3"/>
  </si>
  <si>
    <t>石狩町</t>
    <rPh sb="0" eb="2">
      <t>イシカリ</t>
    </rPh>
    <rPh sb="2" eb="3">
      <t>マチ</t>
    </rPh>
    <phoneticPr fontId="3"/>
  </si>
  <si>
    <t>世帯数</t>
    <rPh sb="0" eb="2">
      <t>セタイ</t>
    </rPh>
    <rPh sb="2" eb="3">
      <t>スウ</t>
    </rPh>
    <phoneticPr fontId="3"/>
  </si>
  <si>
    <t>世帯人員</t>
    <rPh sb="0" eb="2">
      <t>セタイ</t>
    </rPh>
    <rPh sb="2" eb="4">
      <t>ジンイン</t>
    </rPh>
    <phoneticPr fontId="3"/>
  </si>
  <si>
    <t>一世帯当り人員数</t>
    <rPh sb="0" eb="3">
      <t>イッセタイ</t>
    </rPh>
    <rPh sb="3" eb="4">
      <t>アタ</t>
    </rPh>
    <rPh sb="5" eb="8">
      <t>ジンインスウ</t>
    </rPh>
    <phoneticPr fontId="3"/>
  </si>
  <si>
    <t>厚田村</t>
    <rPh sb="0" eb="2">
      <t>ア</t>
    </rPh>
    <rPh sb="2" eb="3">
      <t>ムラ</t>
    </rPh>
    <phoneticPr fontId="3"/>
  </si>
  <si>
    <t>浜益村</t>
    <rPh sb="0" eb="2">
      <t>ｈ</t>
    </rPh>
    <rPh sb="2" eb="3">
      <t>ムラ</t>
    </rPh>
    <phoneticPr fontId="3"/>
  </si>
  <si>
    <t>昭和50年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</si>
  <si>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</si>
  <si>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</si>
  <si>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平成２年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</si>
  <si>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</si>
  <si>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</si>
  <si>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石狩市</t>
    <rPh sb="0" eb="3">
      <t>イ</t>
    </rPh>
    <phoneticPr fontId="3"/>
  </si>
  <si>
    <t>平成17年</t>
    <rPh sb="0" eb="2">
      <t>ヘイセイ</t>
    </rPh>
    <rPh sb="4" eb="5">
      <t>ネン</t>
    </rPh>
    <phoneticPr fontId="3"/>
  </si>
  <si>
    <t>石狩地区</t>
    <rPh sb="0" eb="2">
      <t>イシカリ</t>
    </rPh>
    <rPh sb="2" eb="4">
      <t>チク</t>
    </rPh>
    <phoneticPr fontId="3"/>
  </si>
  <si>
    <t>厚田区</t>
    <rPh sb="0" eb="2">
      <t>ア</t>
    </rPh>
    <rPh sb="2" eb="3">
      <t>ク</t>
    </rPh>
    <phoneticPr fontId="3"/>
  </si>
  <si>
    <t>浜益区</t>
    <rPh sb="0" eb="2">
      <t>ｈ</t>
    </rPh>
    <rPh sb="2" eb="3">
      <t>ク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</si>
  <si>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</si>
  <si>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</si>
  <si>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</si>
  <si>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　　一般世帯数・世帯人員及び一世帯あたり人員</t>
    <rPh sb="2" eb="4">
      <t>イッパン</t>
    </rPh>
    <rPh sb="4" eb="6">
      <t>セタイ</t>
    </rPh>
    <rPh sb="6" eb="7">
      <t>スウ</t>
    </rPh>
    <rPh sb="8" eb="10">
      <t>セタイ</t>
    </rPh>
    <rPh sb="10" eb="12">
      <t>ジンイン</t>
    </rPh>
    <rPh sb="12" eb="13">
      <t>オヨ</t>
    </rPh>
    <rPh sb="14" eb="17">
      <t>イッセタイ</t>
    </rPh>
    <rPh sb="20" eb="22">
      <t>ジンイン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</si>
</sst>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_ "/>
    <numFmt numFmtId="178" formatCode="#,##0_);[Red]\(#,##0\)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Font="1"/>
    <xf numFmtId="0" fontId="0" fillId="0" borderId="16" xfId="0" applyBorder="1" applyAlignment="1">
      <alignment horizontal="distributed" vertical="center"/>
    </xf>
    <xf numFmtId="0" fontId="0" fillId="0" borderId="22" xfId="0" applyBorder="1" applyAlignment="1">
      <alignment horizontal="center" vertical="center" shrinkToFit="1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176" fontId="0" fillId="0" borderId="10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0" borderId="16" xfId="0" applyBorder="1" applyAlignment="1">
      <alignment horizontal="center" vertical="center" shrinkToFit="1"/>
    </xf>
    <xf numFmtId="177" fontId="0" fillId="0" borderId="16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16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0" fontId="0" fillId="0" borderId="31" xfId="0" applyBorder="1" applyAlignment="1">
      <alignment horizontal="center" vertical="center" shrinkToFit="1"/>
    </xf>
    <xf numFmtId="176" fontId="0" fillId="0" borderId="31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0" fontId="0" fillId="0" borderId="36" xfId="0" applyBorder="1" applyAlignment="1">
      <alignment horizontal="center" vertical="center" shrinkToFit="1"/>
    </xf>
    <xf numFmtId="177" fontId="0" fillId="0" borderId="36" xfId="0" applyNumberFormat="1" applyBorder="1" applyAlignment="1">
      <alignment vertical="center"/>
    </xf>
    <xf numFmtId="177" fontId="0" fillId="0" borderId="37" xfId="0" applyNumberFormat="1" applyBorder="1" applyAlignment="1">
      <alignment vertical="center"/>
    </xf>
    <xf numFmtId="178" fontId="0" fillId="0" borderId="11" xfId="1" applyNumberFormat="1" applyFont="1" applyBorder="1" applyAlignment="1">
      <alignment vertical="center"/>
    </xf>
    <xf numFmtId="178" fontId="0" fillId="0" borderId="38" xfId="1" applyNumberFormat="1" applyFont="1" applyBorder="1" applyAlignment="1">
      <alignment vertical="center"/>
    </xf>
    <xf numFmtId="0" fontId="0" fillId="0" borderId="42" xfId="0" applyBorder="1" applyAlignment="1">
      <alignment horizontal="center" vertical="center" shrinkToFit="1"/>
    </xf>
    <xf numFmtId="177" fontId="0" fillId="0" borderId="42" xfId="0" applyNumberFormat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177" fontId="0" fillId="0" borderId="0" xfId="0" applyNumberFormat="1" applyBorder="1" applyAlignment="1">
      <alignment vertical="center"/>
    </xf>
    <xf numFmtId="0" fontId="0" fillId="0" borderId="0" xfId="0" applyFont="1"/>
    <xf numFmtId="0" fontId="0" fillId="0" borderId="0" xfId="0" applyBorder="1" applyAlignment="1">
      <alignment horizontal="right"/>
    </xf>
    <xf numFmtId="0" fontId="0" fillId="0" borderId="1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5"/>
  <sheetViews>
    <sheetView tabSelected="1" zoomScaleNormal="100" zoomScaleSheetLayoutView="115" workbookViewId="0">
      <selection activeCell="E3" sqref="E3:E5"/>
    </sheetView>
  </sheetViews>
  <sheetFormatPr defaultRowHeight="13.2" x14ac:dyDescent="0.2"/>
  <cols>
    <col min="1" max="3" width="6.21875" customWidth="1"/>
    <col min="5" max="8" width="8.44140625" customWidth="1"/>
    <col min="9" max="12" width="8.109375" customWidth="1"/>
  </cols>
  <sheetData>
    <row r="1" spans="1:12" x14ac:dyDescent="0.2">
      <c r="A1" s="27" t="s">
        <v>36</v>
      </c>
      <c r="B1" s="27"/>
      <c r="C1" s="1"/>
    </row>
    <row r="2" spans="1:12" ht="13.8" thickBot="1" x14ac:dyDescent="0.25">
      <c r="H2" s="28" t="s">
        <v>0</v>
      </c>
      <c r="I2" s="28"/>
      <c r="J2" s="28"/>
      <c r="K2" s="28"/>
      <c r="L2" s="28"/>
    </row>
    <row r="3" spans="1:12" ht="15" customHeight="1" x14ac:dyDescent="0.2">
      <c r="A3" s="29" t="s">
        <v>1</v>
      </c>
      <c r="B3" s="32" t="s">
        <v>2</v>
      </c>
      <c r="C3" s="35" t="s">
        <v>3</v>
      </c>
      <c r="D3" s="38" t="s">
        <v>4</v>
      </c>
      <c r="E3" s="38" t="s">
        <v>5</v>
      </c>
      <c r="F3" s="41" t="s">
        <v>6</v>
      </c>
      <c r="G3" s="44" t="s">
        <v>7</v>
      </c>
      <c r="H3" s="47" t="s">
        <v>8</v>
      </c>
      <c r="I3" s="48"/>
      <c r="J3" s="48"/>
      <c r="K3" s="48"/>
      <c r="L3" s="49" t="s">
        <v>9</v>
      </c>
    </row>
    <row r="4" spans="1:12" ht="15" customHeight="1" x14ac:dyDescent="0.2">
      <c r="A4" s="30"/>
      <c r="B4" s="33"/>
      <c r="C4" s="36"/>
      <c r="D4" s="39"/>
      <c r="E4" s="39"/>
      <c r="F4" s="42"/>
      <c r="G4" s="45"/>
      <c r="H4" s="39" t="s">
        <v>10</v>
      </c>
      <c r="I4" s="52" t="s">
        <v>11</v>
      </c>
      <c r="J4" s="52"/>
      <c r="K4" s="39" t="s">
        <v>12</v>
      </c>
      <c r="L4" s="50"/>
    </row>
    <row r="5" spans="1:12" ht="15" customHeight="1" x14ac:dyDescent="0.2">
      <c r="A5" s="31"/>
      <c r="B5" s="34"/>
      <c r="C5" s="37"/>
      <c r="D5" s="40"/>
      <c r="E5" s="40"/>
      <c r="F5" s="43"/>
      <c r="G5" s="46"/>
      <c r="H5" s="40"/>
      <c r="I5" s="2" t="s">
        <v>13</v>
      </c>
      <c r="J5" s="2" t="s">
        <v>14</v>
      </c>
      <c r="K5" s="40"/>
      <c r="L5" s="51"/>
    </row>
    <row r="6" spans="1:12" ht="15" customHeight="1" x14ac:dyDescent="0.2">
      <c r="A6" s="53">
        <v>1970</v>
      </c>
      <c r="B6" s="56" t="s">
        <v>15</v>
      </c>
      <c r="C6" s="59" t="s">
        <v>16</v>
      </c>
      <c r="D6" s="3" t="s">
        <v>17</v>
      </c>
      <c r="E6" s="4">
        <v>2486</v>
      </c>
      <c r="F6" s="4">
        <v>2435</v>
      </c>
      <c r="G6" s="4">
        <v>2427</v>
      </c>
      <c r="H6" s="4">
        <v>1781</v>
      </c>
      <c r="I6" s="4">
        <v>215</v>
      </c>
      <c r="J6" s="4">
        <v>208</v>
      </c>
      <c r="K6" s="4">
        <v>204</v>
      </c>
      <c r="L6" s="5">
        <v>19</v>
      </c>
    </row>
    <row r="7" spans="1:12" ht="15" customHeight="1" x14ac:dyDescent="0.2">
      <c r="A7" s="54"/>
      <c r="B7" s="57"/>
      <c r="C7" s="60"/>
      <c r="D7" s="6" t="s">
        <v>18</v>
      </c>
      <c r="E7" s="7">
        <v>10503</v>
      </c>
      <c r="F7" s="7">
        <v>10357</v>
      </c>
      <c r="G7" s="7">
        <v>10330</v>
      </c>
      <c r="H7" s="7">
        <v>8119</v>
      </c>
      <c r="I7" s="7">
        <v>740</v>
      </c>
      <c r="J7" s="7">
        <v>681</v>
      </c>
      <c r="K7" s="7">
        <v>723</v>
      </c>
      <c r="L7" s="8">
        <v>67</v>
      </c>
    </row>
    <row r="8" spans="1:12" ht="15" customHeight="1" x14ac:dyDescent="0.2">
      <c r="A8" s="54"/>
      <c r="B8" s="57"/>
      <c r="C8" s="61"/>
      <c r="D8" s="9" t="s">
        <v>19</v>
      </c>
      <c r="E8" s="10">
        <v>4.22</v>
      </c>
      <c r="F8" s="10">
        <v>4.25</v>
      </c>
      <c r="G8" s="10">
        <v>4.26</v>
      </c>
      <c r="H8" s="10">
        <v>4.5599999999999996</v>
      </c>
      <c r="I8" s="10">
        <v>3.44</v>
      </c>
      <c r="J8" s="10">
        <v>3.27</v>
      </c>
      <c r="K8" s="10">
        <v>3.54</v>
      </c>
      <c r="L8" s="11">
        <v>3.53</v>
      </c>
    </row>
    <row r="9" spans="1:12" ht="15" customHeight="1" x14ac:dyDescent="0.2">
      <c r="A9" s="54"/>
      <c r="B9" s="57"/>
      <c r="C9" s="62" t="s">
        <v>20</v>
      </c>
      <c r="D9" s="3" t="s">
        <v>17</v>
      </c>
      <c r="E9" s="4">
        <v>957</v>
      </c>
      <c r="F9" s="4">
        <v>940</v>
      </c>
      <c r="G9" s="4">
        <v>937</v>
      </c>
      <c r="H9" s="4">
        <v>751</v>
      </c>
      <c r="I9" s="4">
        <v>44</v>
      </c>
      <c r="J9" s="4">
        <v>32</v>
      </c>
      <c r="K9" s="4">
        <v>101</v>
      </c>
      <c r="L9" s="5">
        <v>9</v>
      </c>
    </row>
    <row r="10" spans="1:12" ht="15" customHeight="1" x14ac:dyDescent="0.2">
      <c r="A10" s="54"/>
      <c r="B10" s="57"/>
      <c r="C10" s="63"/>
      <c r="D10" s="6" t="s">
        <v>18</v>
      </c>
      <c r="E10" s="7">
        <v>4094</v>
      </c>
      <c r="F10" s="7">
        <v>3978</v>
      </c>
      <c r="G10" s="7">
        <v>3969</v>
      </c>
      <c r="H10" s="7">
        <v>3395</v>
      </c>
      <c r="I10" s="7">
        <v>148</v>
      </c>
      <c r="J10" s="7">
        <v>83</v>
      </c>
      <c r="K10" s="7">
        <v>311</v>
      </c>
      <c r="L10" s="8">
        <v>32</v>
      </c>
    </row>
    <row r="11" spans="1:12" ht="15" customHeight="1" x14ac:dyDescent="0.2">
      <c r="A11" s="54"/>
      <c r="B11" s="57"/>
      <c r="C11" s="64"/>
      <c r="D11" s="9" t="s">
        <v>19</v>
      </c>
      <c r="E11" s="10">
        <v>4.28</v>
      </c>
      <c r="F11" s="10">
        <v>4.2300000000000004</v>
      </c>
      <c r="G11" s="10">
        <v>4.24</v>
      </c>
      <c r="H11" s="10">
        <v>4.5199999999999996</v>
      </c>
      <c r="I11" s="10">
        <v>3.36</v>
      </c>
      <c r="J11" s="10">
        <v>2.59</v>
      </c>
      <c r="K11" s="10">
        <v>3.08</v>
      </c>
      <c r="L11" s="11">
        <v>3.56</v>
      </c>
    </row>
    <row r="12" spans="1:12" ht="15" customHeight="1" x14ac:dyDescent="0.2">
      <c r="A12" s="54"/>
      <c r="B12" s="57"/>
      <c r="C12" s="63" t="s">
        <v>21</v>
      </c>
      <c r="D12" s="3" t="s">
        <v>17</v>
      </c>
      <c r="E12" s="4">
        <v>1324</v>
      </c>
      <c r="F12" s="4">
        <v>1288</v>
      </c>
      <c r="G12" s="4">
        <v>1286</v>
      </c>
      <c r="H12" s="4">
        <v>1080</v>
      </c>
      <c r="I12" s="4">
        <v>11</v>
      </c>
      <c r="J12" s="4">
        <v>59</v>
      </c>
      <c r="K12" s="4">
        <v>115</v>
      </c>
      <c r="L12" s="5">
        <v>21</v>
      </c>
    </row>
    <row r="13" spans="1:12" ht="15" customHeight="1" x14ac:dyDescent="0.2">
      <c r="A13" s="54"/>
      <c r="B13" s="57"/>
      <c r="C13" s="63"/>
      <c r="D13" s="6" t="s">
        <v>18</v>
      </c>
      <c r="E13" s="7">
        <v>5890</v>
      </c>
      <c r="F13" s="7">
        <v>5812</v>
      </c>
      <c r="G13" s="7">
        <v>5804</v>
      </c>
      <c r="H13" s="7">
        <v>5088</v>
      </c>
      <c r="I13" s="7">
        <v>37</v>
      </c>
      <c r="J13" s="7">
        <v>207</v>
      </c>
      <c r="K13" s="7">
        <v>399</v>
      </c>
      <c r="L13" s="8">
        <v>73</v>
      </c>
    </row>
    <row r="14" spans="1:12" ht="15" customHeight="1" x14ac:dyDescent="0.2">
      <c r="A14" s="55"/>
      <c r="B14" s="58"/>
      <c r="C14" s="64"/>
      <c r="D14" s="9" t="s">
        <v>19</v>
      </c>
      <c r="E14" s="10">
        <v>4.45</v>
      </c>
      <c r="F14" s="10">
        <v>4.51</v>
      </c>
      <c r="G14" s="10">
        <v>4.51</v>
      </c>
      <c r="H14" s="10">
        <v>4.71</v>
      </c>
      <c r="I14" s="10">
        <v>3.36</v>
      </c>
      <c r="J14" s="10">
        <v>3.51</v>
      </c>
      <c r="K14" s="10">
        <v>3.47</v>
      </c>
      <c r="L14" s="11">
        <v>3.48</v>
      </c>
    </row>
    <row r="15" spans="1:12" ht="15" customHeight="1" x14ac:dyDescent="0.2">
      <c r="A15" s="53">
        <v>1975</v>
      </c>
      <c r="B15" s="56" t="s">
        <v>22</v>
      </c>
      <c r="C15" s="59" t="s">
        <v>16</v>
      </c>
      <c r="D15" s="3" t="s">
        <v>17</v>
      </c>
      <c r="E15" s="4">
        <v>4378</v>
      </c>
      <c r="F15" s="4">
        <v>4305</v>
      </c>
      <c r="G15" s="4">
        <v>4301</v>
      </c>
      <c r="H15" s="4">
        <v>3102</v>
      </c>
      <c r="I15" s="4">
        <v>335</v>
      </c>
      <c r="J15" s="4">
        <v>548</v>
      </c>
      <c r="K15" s="4">
        <v>267</v>
      </c>
      <c r="L15" s="5">
        <v>49</v>
      </c>
    </row>
    <row r="16" spans="1:12" ht="15" customHeight="1" x14ac:dyDescent="0.2">
      <c r="A16" s="54"/>
      <c r="B16" s="57"/>
      <c r="C16" s="60"/>
      <c r="D16" s="6" t="s">
        <v>18</v>
      </c>
      <c r="E16" s="7">
        <v>16212</v>
      </c>
      <c r="F16" s="7">
        <v>15942</v>
      </c>
      <c r="G16" s="7">
        <v>15931</v>
      </c>
      <c r="H16" s="7">
        <v>11922</v>
      </c>
      <c r="I16" s="7">
        <v>1141</v>
      </c>
      <c r="J16" s="7">
        <v>1842</v>
      </c>
      <c r="K16" s="7">
        <v>880</v>
      </c>
      <c r="L16" s="8">
        <v>146</v>
      </c>
    </row>
    <row r="17" spans="1:12" ht="15" customHeight="1" x14ac:dyDescent="0.2">
      <c r="A17" s="54"/>
      <c r="B17" s="57"/>
      <c r="C17" s="61"/>
      <c r="D17" s="9" t="s">
        <v>19</v>
      </c>
      <c r="E17" s="10">
        <v>3.7</v>
      </c>
      <c r="F17" s="10">
        <v>3.7</v>
      </c>
      <c r="G17" s="10">
        <v>3.7</v>
      </c>
      <c r="H17" s="10">
        <v>3.84</v>
      </c>
      <c r="I17" s="10">
        <v>3.41</v>
      </c>
      <c r="J17" s="10">
        <v>3.36</v>
      </c>
      <c r="K17" s="10">
        <v>3.3</v>
      </c>
      <c r="L17" s="11">
        <v>2.98</v>
      </c>
    </row>
    <row r="18" spans="1:12" ht="15" customHeight="1" x14ac:dyDescent="0.2">
      <c r="A18" s="54"/>
      <c r="B18" s="57"/>
      <c r="C18" s="62" t="s">
        <v>20</v>
      </c>
      <c r="D18" s="3" t="s">
        <v>17</v>
      </c>
      <c r="E18" s="4">
        <v>937</v>
      </c>
      <c r="F18" s="4">
        <v>925</v>
      </c>
      <c r="G18" s="4">
        <v>920</v>
      </c>
      <c r="H18" s="4">
        <v>689</v>
      </c>
      <c r="I18" s="4">
        <v>77</v>
      </c>
      <c r="J18" s="4">
        <v>45</v>
      </c>
      <c r="K18" s="4">
        <v>106</v>
      </c>
      <c r="L18" s="5">
        <v>3</v>
      </c>
    </row>
    <row r="19" spans="1:12" ht="15" customHeight="1" x14ac:dyDescent="0.2">
      <c r="A19" s="54"/>
      <c r="B19" s="57"/>
      <c r="C19" s="63"/>
      <c r="D19" s="6" t="s">
        <v>18</v>
      </c>
      <c r="E19" s="7">
        <v>3614</v>
      </c>
      <c r="F19" s="7">
        <v>3539</v>
      </c>
      <c r="G19" s="7">
        <v>3528</v>
      </c>
      <c r="H19" s="7">
        <v>2836</v>
      </c>
      <c r="I19" s="7">
        <v>231</v>
      </c>
      <c r="J19" s="7">
        <v>128</v>
      </c>
      <c r="K19" s="7">
        <v>322</v>
      </c>
      <c r="L19" s="8">
        <v>11</v>
      </c>
    </row>
    <row r="20" spans="1:12" ht="15" customHeight="1" x14ac:dyDescent="0.2">
      <c r="A20" s="54"/>
      <c r="B20" s="57"/>
      <c r="C20" s="64"/>
      <c r="D20" s="9" t="s">
        <v>19</v>
      </c>
      <c r="E20" s="10">
        <v>3.86</v>
      </c>
      <c r="F20" s="10">
        <v>3.83</v>
      </c>
      <c r="G20" s="10">
        <v>3.83</v>
      </c>
      <c r="H20" s="10">
        <v>4.12</v>
      </c>
      <c r="I20" s="10">
        <v>3</v>
      </c>
      <c r="J20" s="10">
        <v>2.84</v>
      </c>
      <c r="K20" s="10">
        <v>3.04</v>
      </c>
      <c r="L20" s="11">
        <v>3.67</v>
      </c>
    </row>
    <row r="21" spans="1:12" ht="15" customHeight="1" x14ac:dyDescent="0.2">
      <c r="A21" s="54"/>
      <c r="B21" s="57"/>
      <c r="C21" s="63" t="s">
        <v>21</v>
      </c>
      <c r="D21" s="3" t="s">
        <v>17</v>
      </c>
      <c r="E21" s="4">
        <v>1290</v>
      </c>
      <c r="F21" s="4">
        <v>1267</v>
      </c>
      <c r="G21" s="4">
        <v>1267</v>
      </c>
      <c r="H21" s="4">
        <v>1055</v>
      </c>
      <c r="I21" s="4">
        <v>2</v>
      </c>
      <c r="J21" s="4">
        <v>60</v>
      </c>
      <c r="K21" s="4">
        <v>133</v>
      </c>
      <c r="L21" s="5">
        <v>17</v>
      </c>
    </row>
    <row r="22" spans="1:12" ht="15" customHeight="1" x14ac:dyDescent="0.2">
      <c r="A22" s="54"/>
      <c r="B22" s="57"/>
      <c r="C22" s="63"/>
      <c r="D22" s="6" t="s">
        <v>18</v>
      </c>
      <c r="E22" s="7">
        <v>4820</v>
      </c>
      <c r="F22" s="7">
        <v>4704</v>
      </c>
      <c r="G22" s="7">
        <v>4704</v>
      </c>
      <c r="H22" s="7">
        <v>4018</v>
      </c>
      <c r="I22" s="7">
        <v>6</v>
      </c>
      <c r="J22" s="7">
        <v>214</v>
      </c>
      <c r="K22" s="7">
        <v>410</v>
      </c>
      <c r="L22" s="8">
        <v>56</v>
      </c>
    </row>
    <row r="23" spans="1:12" ht="15" customHeight="1" x14ac:dyDescent="0.2">
      <c r="A23" s="55"/>
      <c r="B23" s="58"/>
      <c r="C23" s="64"/>
      <c r="D23" s="9" t="s">
        <v>19</v>
      </c>
      <c r="E23" s="10">
        <v>3.74</v>
      </c>
      <c r="F23" s="10">
        <v>3.71</v>
      </c>
      <c r="G23" s="10">
        <v>3.71</v>
      </c>
      <c r="H23" s="10">
        <v>3.81</v>
      </c>
      <c r="I23" s="10">
        <v>3</v>
      </c>
      <c r="J23" s="10">
        <v>3.57</v>
      </c>
      <c r="K23" s="10">
        <v>3.08</v>
      </c>
      <c r="L23" s="11">
        <v>3.29</v>
      </c>
    </row>
    <row r="24" spans="1:12" ht="15" customHeight="1" x14ac:dyDescent="0.2">
      <c r="A24" s="53">
        <v>1980</v>
      </c>
      <c r="B24" s="56" t="s">
        <v>23</v>
      </c>
      <c r="C24" s="59" t="s">
        <v>16</v>
      </c>
      <c r="D24" s="3" t="s">
        <v>17</v>
      </c>
      <c r="E24" s="4">
        <v>9633</v>
      </c>
      <c r="F24" s="4">
        <v>9302</v>
      </c>
      <c r="G24" s="4">
        <v>9183</v>
      </c>
      <c r="H24" s="4">
        <v>7419</v>
      </c>
      <c r="I24" s="4">
        <v>560</v>
      </c>
      <c r="J24" s="4">
        <v>859</v>
      </c>
      <c r="K24" s="4">
        <v>345</v>
      </c>
      <c r="L24" s="5">
        <v>196</v>
      </c>
    </row>
    <row r="25" spans="1:12" ht="15" customHeight="1" x14ac:dyDescent="0.2">
      <c r="A25" s="54"/>
      <c r="B25" s="57"/>
      <c r="C25" s="60"/>
      <c r="D25" s="6" t="s">
        <v>18</v>
      </c>
      <c r="E25" s="7">
        <v>33599</v>
      </c>
      <c r="F25" s="7">
        <v>33020</v>
      </c>
      <c r="G25" s="7">
        <v>32669</v>
      </c>
      <c r="H25" s="7">
        <v>27243</v>
      </c>
      <c r="I25" s="7">
        <v>1716</v>
      </c>
      <c r="J25" s="7">
        <v>2611</v>
      </c>
      <c r="K25" s="7">
        <v>1099</v>
      </c>
      <c r="L25" s="8">
        <v>428</v>
      </c>
    </row>
    <row r="26" spans="1:12" ht="15" customHeight="1" x14ac:dyDescent="0.2">
      <c r="A26" s="54"/>
      <c r="B26" s="57"/>
      <c r="C26" s="61"/>
      <c r="D26" s="9" t="s">
        <v>19</v>
      </c>
      <c r="E26" s="10">
        <v>3.49</v>
      </c>
      <c r="F26" s="10">
        <v>3.55</v>
      </c>
      <c r="G26" s="10">
        <v>3.56</v>
      </c>
      <c r="H26" s="10">
        <v>3.67</v>
      </c>
      <c r="I26" s="10">
        <v>3.06</v>
      </c>
      <c r="J26" s="10">
        <v>3.04</v>
      </c>
      <c r="K26" s="10">
        <v>3.19</v>
      </c>
      <c r="L26" s="11">
        <v>2.1800000000000002</v>
      </c>
    </row>
    <row r="27" spans="1:12" ht="15" customHeight="1" x14ac:dyDescent="0.2">
      <c r="A27" s="54"/>
      <c r="B27" s="57"/>
      <c r="C27" s="62" t="s">
        <v>20</v>
      </c>
      <c r="D27" s="3" t="s">
        <v>17</v>
      </c>
      <c r="E27" s="4">
        <v>930</v>
      </c>
      <c r="F27" s="4">
        <v>896</v>
      </c>
      <c r="G27" s="4">
        <v>892</v>
      </c>
      <c r="H27" s="4">
        <v>646</v>
      </c>
      <c r="I27" s="4">
        <v>91</v>
      </c>
      <c r="J27" s="4">
        <v>35</v>
      </c>
      <c r="K27" s="4">
        <v>120</v>
      </c>
      <c r="L27" s="5">
        <v>15</v>
      </c>
    </row>
    <row r="28" spans="1:12" ht="15" customHeight="1" x14ac:dyDescent="0.2">
      <c r="A28" s="54"/>
      <c r="B28" s="57"/>
      <c r="C28" s="63"/>
      <c r="D28" s="6" t="s">
        <v>18</v>
      </c>
      <c r="E28" s="7">
        <v>3207</v>
      </c>
      <c r="F28" s="7">
        <v>3119</v>
      </c>
      <c r="G28" s="7">
        <v>3103</v>
      </c>
      <c r="H28" s="7">
        <v>2341</v>
      </c>
      <c r="I28" s="7">
        <v>281</v>
      </c>
      <c r="J28" s="7">
        <v>109</v>
      </c>
      <c r="K28" s="7">
        <v>372</v>
      </c>
      <c r="L28" s="8">
        <v>27</v>
      </c>
    </row>
    <row r="29" spans="1:12" ht="15" customHeight="1" x14ac:dyDescent="0.2">
      <c r="A29" s="54"/>
      <c r="B29" s="57"/>
      <c r="C29" s="64"/>
      <c r="D29" s="9" t="s">
        <v>19</v>
      </c>
      <c r="E29" s="10">
        <v>3.45</v>
      </c>
      <c r="F29" s="10">
        <v>3.48</v>
      </c>
      <c r="G29" s="10">
        <v>3.48</v>
      </c>
      <c r="H29" s="10">
        <v>3.62</v>
      </c>
      <c r="I29" s="10">
        <v>3.09</v>
      </c>
      <c r="J29" s="10">
        <v>3.11</v>
      </c>
      <c r="K29" s="10">
        <v>3.1</v>
      </c>
      <c r="L29" s="11">
        <v>1.8</v>
      </c>
    </row>
    <row r="30" spans="1:12" ht="15" customHeight="1" x14ac:dyDescent="0.2">
      <c r="A30" s="54"/>
      <c r="B30" s="57"/>
      <c r="C30" s="63" t="s">
        <v>21</v>
      </c>
      <c r="D30" s="3" t="s">
        <v>17</v>
      </c>
      <c r="E30" s="4">
        <v>1321</v>
      </c>
      <c r="F30" s="4">
        <v>1189</v>
      </c>
      <c r="G30" s="4">
        <v>1174</v>
      </c>
      <c r="H30" s="4">
        <v>985</v>
      </c>
      <c r="I30" s="4">
        <v>10</v>
      </c>
      <c r="J30" s="4">
        <v>52</v>
      </c>
      <c r="K30" s="4">
        <v>127</v>
      </c>
      <c r="L30" s="5">
        <v>46</v>
      </c>
    </row>
    <row r="31" spans="1:12" ht="15" customHeight="1" x14ac:dyDescent="0.2">
      <c r="A31" s="54"/>
      <c r="B31" s="57"/>
      <c r="C31" s="63"/>
      <c r="D31" s="6" t="s">
        <v>18</v>
      </c>
      <c r="E31" s="7">
        <v>3977</v>
      </c>
      <c r="F31" s="7">
        <v>3838</v>
      </c>
      <c r="G31" s="7">
        <v>3791</v>
      </c>
      <c r="H31" s="7">
        <v>3217</v>
      </c>
      <c r="I31" s="7">
        <v>32</v>
      </c>
      <c r="J31" s="7">
        <v>174</v>
      </c>
      <c r="K31" s="7">
        <v>368</v>
      </c>
      <c r="L31" s="8">
        <v>78</v>
      </c>
    </row>
    <row r="32" spans="1:12" ht="15" customHeight="1" x14ac:dyDescent="0.2">
      <c r="A32" s="55"/>
      <c r="B32" s="58"/>
      <c r="C32" s="64"/>
      <c r="D32" s="9" t="s">
        <v>19</v>
      </c>
      <c r="E32" s="10">
        <v>3.01</v>
      </c>
      <c r="F32" s="10">
        <v>3.23</v>
      </c>
      <c r="G32" s="10">
        <v>3.23</v>
      </c>
      <c r="H32" s="10">
        <v>3.27</v>
      </c>
      <c r="I32" s="10">
        <v>3.2</v>
      </c>
      <c r="J32" s="10">
        <v>3.35</v>
      </c>
      <c r="K32" s="10">
        <v>2.9</v>
      </c>
      <c r="L32" s="11">
        <v>1.7</v>
      </c>
    </row>
    <row r="33" spans="1:12" ht="15" customHeight="1" x14ac:dyDescent="0.2">
      <c r="A33" s="53">
        <v>1985</v>
      </c>
      <c r="B33" s="56" t="s">
        <v>24</v>
      </c>
      <c r="C33" s="59" t="s">
        <v>16</v>
      </c>
      <c r="D33" s="3" t="s">
        <v>17</v>
      </c>
      <c r="E33" s="4">
        <v>11855</v>
      </c>
      <c r="F33" s="4">
        <v>11692</v>
      </c>
      <c r="G33" s="4">
        <v>11469</v>
      </c>
      <c r="H33" s="4">
        <v>9128</v>
      </c>
      <c r="I33" s="4">
        <v>863</v>
      </c>
      <c r="J33" s="4">
        <v>1100</v>
      </c>
      <c r="K33" s="4">
        <v>378</v>
      </c>
      <c r="L33" s="5">
        <v>223</v>
      </c>
    </row>
    <row r="34" spans="1:12" ht="15" customHeight="1" x14ac:dyDescent="0.2">
      <c r="A34" s="54"/>
      <c r="B34" s="57"/>
      <c r="C34" s="60"/>
      <c r="D34" s="6" t="s">
        <v>18</v>
      </c>
      <c r="E34" s="7">
        <v>41642</v>
      </c>
      <c r="F34" s="7">
        <v>41018</v>
      </c>
      <c r="G34" s="7">
        <v>40555</v>
      </c>
      <c r="H34" s="7">
        <v>33377</v>
      </c>
      <c r="I34" s="7">
        <v>2646</v>
      </c>
      <c r="J34" s="7">
        <v>3302</v>
      </c>
      <c r="K34" s="7">
        <v>1230</v>
      </c>
      <c r="L34" s="8">
        <v>463</v>
      </c>
    </row>
    <row r="35" spans="1:12" ht="15" customHeight="1" x14ac:dyDescent="0.2">
      <c r="A35" s="54"/>
      <c r="B35" s="57"/>
      <c r="C35" s="61"/>
      <c r="D35" s="9" t="s">
        <v>19</v>
      </c>
      <c r="E35" s="10">
        <v>3.51</v>
      </c>
      <c r="F35" s="10">
        <v>3.51</v>
      </c>
      <c r="G35" s="10">
        <v>3.54</v>
      </c>
      <c r="H35" s="10">
        <v>3.66</v>
      </c>
      <c r="I35" s="10">
        <v>3.07</v>
      </c>
      <c r="J35" s="10">
        <v>3</v>
      </c>
      <c r="K35" s="10">
        <v>3.25</v>
      </c>
      <c r="L35" s="11">
        <v>2.08</v>
      </c>
    </row>
    <row r="36" spans="1:12" ht="15" customHeight="1" x14ac:dyDescent="0.2">
      <c r="A36" s="54"/>
      <c r="B36" s="57"/>
      <c r="C36" s="62" t="s">
        <v>20</v>
      </c>
      <c r="D36" s="3" t="s">
        <v>17</v>
      </c>
      <c r="E36" s="4">
        <v>941</v>
      </c>
      <c r="F36" s="4">
        <v>898</v>
      </c>
      <c r="G36" s="4">
        <v>886</v>
      </c>
      <c r="H36" s="4">
        <v>651</v>
      </c>
      <c r="I36" s="4">
        <v>98</v>
      </c>
      <c r="J36" s="4">
        <v>25</v>
      </c>
      <c r="K36" s="4">
        <v>112</v>
      </c>
      <c r="L36" s="5">
        <v>12</v>
      </c>
    </row>
    <row r="37" spans="1:12" ht="15" customHeight="1" x14ac:dyDescent="0.2">
      <c r="A37" s="54"/>
      <c r="B37" s="57"/>
      <c r="C37" s="63"/>
      <c r="D37" s="6" t="s">
        <v>18</v>
      </c>
      <c r="E37" s="7">
        <v>3046</v>
      </c>
      <c r="F37" s="7">
        <v>2928</v>
      </c>
      <c r="G37" s="7">
        <v>2904</v>
      </c>
      <c r="H37" s="7">
        <v>2204</v>
      </c>
      <c r="I37" s="7">
        <v>285</v>
      </c>
      <c r="J37" s="7">
        <v>60</v>
      </c>
      <c r="K37" s="7">
        <v>355</v>
      </c>
      <c r="L37" s="8">
        <v>24</v>
      </c>
    </row>
    <row r="38" spans="1:12" ht="15" customHeight="1" x14ac:dyDescent="0.2">
      <c r="A38" s="54"/>
      <c r="B38" s="57"/>
      <c r="C38" s="64"/>
      <c r="D38" s="9" t="s">
        <v>19</v>
      </c>
      <c r="E38" s="10">
        <v>3.24</v>
      </c>
      <c r="F38" s="10">
        <v>3.26</v>
      </c>
      <c r="G38" s="10">
        <v>3.28</v>
      </c>
      <c r="H38" s="10">
        <v>3.39</v>
      </c>
      <c r="I38" s="10">
        <v>2.91</v>
      </c>
      <c r="J38" s="10">
        <v>2.4</v>
      </c>
      <c r="K38" s="10">
        <v>3.17</v>
      </c>
      <c r="L38" s="11">
        <v>2</v>
      </c>
    </row>
    <row r="39" spans="1:12" ht="15" customHeight="1" x14ac:dyDescent="0.2">
      <c r="A39" s="54"/>
      <c r="B39" s="57"/>
      <c r="C39" s="63" t="s">
        <v>21</v>
      </c>
      <c r="D39" s="3" t="s">
        <v>17</v>
      </c>
      <c r="E39" s="4">
        <v>1181</v>
      </c>
      <c r="F39" s="4">
        <v>1143</v>
      </c>
      <c r="G39" s="4">
        <v>1130</v>
      </c>
      <c r="H39" s="4">
        <v>953</v>
      </c>
      <c r="I39" s="4">
        <v>8</v>
      </c>
      <c r="J39" s="4">
        <v>46</v>
      </c>
      <c r="K39" s="4">
        <v>123</v>
      </c>
      <c r="L39" s="5">
        <v>13</v>
      </c>
    </row>
    <row r="40" spans="1:12" ht="15" customHeight="1" x14ac:dyDescent="0.2">
      <c r="A40" s="54"/>
      <c r="B40" s="57"/>
      <c r="C40" s="63"/>
      <c r="D40" s="6" t="s">
        <v>18</v>
      </c>
      <c r="E40" s="7">
        <v>3327</v>
      </c>
      <c r="F40" s="7">
        <v>3280</v>
      </c>
      <c r="G40" s="7">
        <v>3251</v>
      </c>
      <c r="H40" s="7">
        <v>2763</v>
      </c>
      <c r="I40" s="7">
        <v>20</v>
      </c>
      <c r="J40" s="7">
        <v>149</v>
      </c>
      <c r="K40" s="7">
        <v>319</v>
      </c>
      <c r="L40" s="8">
        <v>29</v>
      </c>
    </row>
    <row r="41" spans="1:12" ht="15" customHeight="1" x14ac:dyDescent="0.2">
      <c r="A41" s="55"/>
      <c r="B41" s="58"/>
      <c r="C41" s="64"/>
      <c r="D41" s="9" t="s">
        <v>19</v>
      </c>
      <c r="E41" s="10">
        <v>2.82</v>
      </c>
      <c r="F41" s="10">
        <v>2.87</v>
      </c>
      <c r="G41" s="10">
        <v>2.88</v>
      </c>
      <c r="H41" s="10">
        <v>2.9</v>
      </c>
      <c r="I41" s="10">
        <v>2.5</v>
      </c>
      <c r="J41" s="10">
        <v>3.24</v>
      </c>
      <c r="K41" s="10">
        <v>2.59</v>
      </c>
      <c r="L41" s="11">
        <v>2.23</v>
      </c>
    </row>
    <row r="42" spans="1:12" ht="15" customHeight="1" x14ac:dyDescent="0.2">
      <c r="A42" s="53">
        <v>1990</v>
      </c>
      <c r="B42" s="56" t="s">
        <v>25</v>
      </c>
      <c r="C42" s="59" t="s">
        <v>16</v>
      </c>
      <c r="D42" s="3" t="s">
        <v>17</v>
      </c>
      <c r="E42" s="4">
        <v>14126</v>
      </c>
      <c r="F42" s="4">
        <v>13904</v>
      </c>
      <c r="G42" s="4">
        <v>13561</v>
      </c>
      <c r="H42" s="4">
        <v>10777</v>
      </c>
      <c r="I42" s="4">
        <v>1133</v>
      </c>
      <c r="J42" s="4">
        <v>1378</v>
      </c>
      <c r="K42" s="4">
        <v>273</v>
      </c>
      <c r="L42" s="5">
        <v>343</v>
      </c>
    </row>
    <row r="43" spans="1:12" ht="15" customHeight="1" x14ac:dyDescent="0.2">
      <c r="A43" s="54"/>
      <c r="B43" s="57"/>
      <c r="C43" s="60"/>
      <c r="D43" s="6" t="s">
        <v>18</v>
      </c>
      <c r="E43" s="7">
        <v>47339</v>
      </c>
      <c r="F43" s="7">
        <v>46586</v>
      </c>
      <c r="G43" s="7">
        <v>45771</v>
      </c>
      <c r="H43" s="7">
        <v>37755</v>
      </c>
      <c r="I43" s="7">
        <v>3288</v>
      </c>
      <c r="J43" s="7">
        <v>3952</v>
      </c>
      <c r="K43" s="7">
        <v>776</v>
      </c>
      <c r="L43" s="8">
        <v>815</v>
      </c>
    </row>
    <row r="44" spans="1:12" ht="15" customHeight="1" x14ac:dyDescent="0.2">
      <c r="A44" s="54"/>
      <c r="B44" s="57"/>
      <c r="C44" s="61"/>
      <c r="D44" s="9" t="s">
        <v>19</v>
      </c>
      <c r="E44" s="10">
        <v>3.35</v>
      </c>
      <c r="F44" s="10">
        <v>3.35</v>
      </c>
      <c r="G44" s="10">
        <v>3.38</v>
      </c>
      <c r="H44" s="10">
        <v>3.5</v>
      </c>
      <c r="I44" s="10">
        <v>2.9</v>
      </c>
      <c r="J44" s="10">
        <v>2.87</v>
      </c>
      <c r="K44" s="10">
        <v>2.84</v>
      </c>
      <c r="L44" s="11">
        <v>2.38</v>
      </c>
    </row>
    <row r="45" spans="1:12" ht="15" customHeight="1" x14ac:dyDescent="0.2">
      <c r="A45" s="54"/>
      <c r="B45" s="57"/>
      <c r="C45" s="62" t="s">
        <v>20</v>
      </c>
      <c r="D45" s="3" t="s">
        <v>17</v>
      </c>
      <c r="E45" s="4">
        <v>995</v>
      </c>
      <c r="F45" s="4">
        <v>970</v>
      </c>
      <c r="G45" s="4">
        <v>959</v>
      </c>
      <c r="H45" s="4">
        <v>725</v>
      </c>
      <c r="I45" s="4">
        <v>106</v>
      </c>
      <c r="J45" s="4">
        <v>28</v>
      </c>
      <c r="K45" s="4">
        <v>100</v>
      </c>
      <c r="L45" s="5">
        <v>11</v>
      </c>
    </row>
    <row r="46" spans="1:12" ht="15" customHeight="1" x14ac:dyDescent="0.2">
      <c r="A46" s="54"/>
      <c r="B46" s="57"/>
      <c r="C46" s="63"/>
      <c r="D46" s="6" t="s">
        <v>18</v>
      </c>
      <c r="E46" s="7">
        <v>3022</v>
      </c>
      <c r="F46" s="7">
        <v>2882</v>
      </c>
      <c r="G46" s="7">
        <v>2851</v>
      </c>
      <c r="H46" s="7">
        <v>2272</v>
      </c>
      <c r="I46" s="7">
        <v>251</v>
      </c>
      <c r="J46" s="7">
        <v>69</v>
      </c>
      <c r="K46" s="7">
        <v>259</v>
      </c>
      <c r="L46" s="8">
        <v>31</v>
      </c>
    </row>
    <row r="47" spans="1:12" ht="15" customHeight="1" x14ac:dyDescent="0.2">
      <c r="A47" s="54"/>
      <c r="B47" s="57"/>
      <c r="C47" s="64"/>
      <c r="D47" s="9" t="s">
        <v>19</v>
      </c>
      <c r="E47" s="10">
        <v>3.04</v>
      </c>
      <c r="F47" s="10">
        <v>2.97</v>
      </c>
      <c r="G47" s="10">
        <v>2.97</v>
      </c>
      <c r="H47" s="10">
        <v>3.13</v>
      </c>
      <c r="I47" s="10">
        <v>2.37</v>
      </c>
      <c r="J47" s="10">
        <v>2.46</v>
      </c>
      <c r="K47" s="10">
        <v>2.59</v>
      </c>
      <c r="L47" s="11">
        <v>2.82</v>
      </c>
    </row>
    <row r="48" spans="1:12" ht="15" customHeight="1" x14ac:dyDescent="0.2">
      <c r="A48" s="54"/>
      <c r="B48" s="57"/>
      <c r="C48" s="63" t="s">
        <v>21</v>
      </c>
      <c r="D48" s="3" t="s">
        <v>17</v>
      </c>
      <c r="E48" s="4">
        <v>1084</v>
      </c>
      <c r="F48" s="4">
        <v>1073</v>
      </c>
      <c r="G48" s="4">
        <v>1064</v>
      </c>
      <c r="H48" s="4">
        <v>904</v>
      </c>
      <c r="I48" s="4">
        <v>8</v>
      </c>
      <c r="J48" s="4">
        <v>39</v>
      </c>
      <c r="K48" s="4">
        <v>113</v>
      </c>
      <c r="L48" s="5">
        <v>9</v>
      </c>
    </row>
    <row r="49" spans="1:12" ht="15" customHeight="1" x14ac:dyDescent="0.2">
      <c r="A49" s="54"/>
      <c r="B49" s="57"/>
      <c r="C49" s="63"/>
      <c r="D49" s="6" t="s">
        <v>18</v>
      </c>
      <c r="E49" s="7">
        <v>2782</v>
      </c>
      <c r="F49" s="7">
        <v>2770</v>
      </c>
      <c r="G49" s="7">
        <v>2752</v>
      </c>
      <c r="H49" s="7">
        <v>2319</v>
      </c>
      <c r="I49" s="7">
        <v>20</v>
      </c>
      <c r="J49" s="7">
        <v>116</v>
      </c>
      <c r="K49" s="7">
        <v>297</v>
      </c>
      <c r="L49" s="8">
        <v>18</v>
      </c>
    </row>
    <row r="50" spans="1:12" ht="15" customHeight="1" x14ac:dyDescent="0.2">
      <c r="A50" s="55"/>
      <c r="B50" s="58"/>
      <c r="C50" s="64"/>
      <c r="D50" s="9" t="s">
        <v>19</v>
      </c>
      <c r="E50" s="10">
        <v>2.57</v>
      </c>
      <c r="F50" s="10">
        <v>2.58</v>
      </c>
      <c r="G50" s="10">
        <v>2.59</v>
      </c>
      <c r="H50" s="10">
        <v>2.57</v>
      </c>
      <c r="I50" s="10">
        <v>2.5</v>
      </c>
      <c r="J50" s="10">
        <v>2.97</v>
      </c>
      <c r="K50" s="10">
        <v>2.63</v>
      </c>
      <c r="L50" s="11">
        <v>2</v>
      </c>
    </row>
    <row r="51" spans="1:12" ht="15" customHeight="1" x14ac:dyDescent="0.2">
      <c r="A51" s="53">
        <v>1995</v>
      </c>
      <c r="B51" s="56" t="s">
        <v>26</v>
      </c>
      <c r="C51" s="59" t="s">
        <v>16</v>
      </c>
      <c r="D51" s="3" t="s">
        <v>17</v>
      </c>
      <c r="E51" s="4">
        <v>16549</v>
      </c>
      <c r="F51" s="4">
        <v>16398</v>
      </c>
      <c r="G51" s="4">
        <v>15798</v>
      </c>
      <c r="H51" s="4">
        <v>12416</v>
      </c>
      <c r="I51" s="4">
        <v>1154</v>
      </c>
      <c r="J51" s="4">
        <v>1891</v>
      </c>
      <c r="K51" s="4">
        <v>337</v>
      </c>
      <c r="L51" s="5">
        <v>600</v>
      </c>
    </row>
    <row r="52" spans="1:12" ht="15" customHeight="1" x14ac:dyDescent="0.2">
      <c r="A52" s="54"/>
      <c r="B52" s="57"/>
      <c r="C52" s="60"/>
      <c r="D52" s="6" t="s">
        <v>18</v>
      </c>
      <c r="E52" s="7">
        <v>52209</v>
      </c>
      <c r="F52" s="7">
        <v>51433</v>
      </c>
      <c r="G52" s="7">
        <v>49966</v>
      </c>
      <c r="H52" s="7">
        <v>41086</v>
      </c>
      <c r="I52" s="7">
        <v>3176</v>
      </c>
      <c r="J52" s="7">
        <v>4782</v>
      </c>
      <c r="K52" s="7">
        <v>922</v>
      </c>
      <c r="L52" s="8">
        <v>1467</v>
      </c>
    </row>
    <row r="53" spans="1:12" ht="15" customHeight="1" x14ac:dyDescent="0.2">
      <c r="A53" s="54"/>
      <c r="B53" s="57"/>
      <c r="C53" s="61"/>
      <c r="D53" s="9" t="s">
        <v>19</v>
      </c>
      <c r="E53" s="10">
        <v>3.15</v>
      </c>
      <c r="F53" s="10">
        <v>3.14</v>
      </c>
      <c r="G53" s="10">
        <v>3.16</v>
      </c>
      <c r="H53" s="10">
        <v>3.31</v>
      </c>
      <c r="I53" s="10">
        <v>2.75</v>
      </c>
      <c r="J53" s="10">
        <v>2.5299999999999998</v>
      </c>
      <c r="K53" s="10">
        <v>2.74</v>
      </c>
      <c r="L53" s="11">
        <v>2.4500000000000002</v>
      </c>
    </row>
    <row r="54" spans="1:12" ht="15" customHeight="1" x14ac:dyDescent="0.2">
      <c r="A54" s="54"/>
      <c r="B54" s="57"/>
      <c r="C54" s="62" t="s">
        <v>20</v>
      </c>
      <c r="D54" s="3" t="s">
        <v>17</v>
      </c>
      <c r="E54" s="4">
        <v>1027</v>
      </c>
      <c r="F54" s="4">
        <v>1018</v>
      </c>
      <c r="G54" s="4">
        <v>1006</v>
      </c>
      <c r="H54" s="4">
        <v>768</v>
      </c>
      <c r="I54" s="4">
        <v>109</v>
      </c>
      <c r="J54" s="4">
        <v>39</v>
      </c>
      <c r="K54" s="4">
        <v>90</v>
      </c>
      <c r="L54" s="5">
        <v>12</v>
      </c>
    </row>
    <row r="55" spans="1:12" ht="15" customHeight="1" x14ac:dyDescent="0.2">
      <c r="A55" s="54"/>
      <c r="B55" s="57"/>
      <c r="C55" s="63"/>
      <c r="D55" s="6" t="s">
        <v>18</v>
      </c>
      <c r="E55" s="7">
        <v>2947</v>
      </c>
      <c r="F55" s="7">
        <v>2815</v>
      </c>
      <c r="G55" s="7">
        <v>2786</v>
      </c>
      <c r="H55" s="7">
        <v>2241</v>
      </c>
      <c r="I55" s="7">
        <v>228</v>
      </c>
      <c r="J55" s="7">
        <v>85</v>
      </c>
      <c r="K55" s="7">
        <v>232</v>
      </c>
      <c r="L55" s="8">
        <v>29</v>
      </c>
    </row>
    <row r="56" spans="1:12" ht="15" customHeight="1" x14ac:dyDescent="0.2">
      <c r="A56" s="54"/>
      <c r="B56" s="57"/>
      <c r="C56" s="64"/>
      <c r="D56" s="9" t="s">
        <v>19</v>
      </c>
      <c r="E56" s="10">
        <v>2.87</v>
      </c>
      <c r="F56" s="10">
        <v>2.77</v>
      </c>
      <c r="G56" s="10">
        <v>2.77</v>
      </c>
      <c r="H56" s="10">
        <v>2.92</v>
      </c>
      <c r="I56" s="10">
        <v>2.09</v>
      </c>
      <c r="J56" s="10">
        <v>2.1800000000000002</v>
      </c>
      <c r="K56" s="10">
        <v>2.58</v>
      </c>
      <c r="L56" s="11">
        <v>2.42</v>
      </c>
    </row>
    <row r="57" spans="1:12" ht="15" customHeight="1" x14ac:dyDescent="0.2">
      <c r="A57" s="54"/>
      <c r="B57" s="57"/>
      <c r="C57" s="63" t="s">
        <v>21</v>
      </c>
      <c r="D57" s="3" t="s">
        <v>17</v>
      </c>
      <c r="E57" s="4">
        <v>1066</v>
      </c>
      <c r="F57" s="4">
        <v>1049</v>
      </c>
      <c r="G57" s="4">
        <v>1029</v>
      </c>
      <c r="H57" s="4">
        <v>867</v>
      </c>
      <c r="I57" s="4">
        <v>8</v>
      </c>
      <c r="J57" s="4">
        <v>39</v>
      </c>
      <c r="K57" s="4">
        <v>115</v>
      </c>
      <c r="L57" s="5">
        <v>20</v>
      </c>
    </row>
    <row r="58" spans="1:12" ht="15" customHeight="1" x14ac:dyDescent="0.2">
      <c r="A58" s="54"/>
      <c r="B58" s="57"/>
      <c r="C58" s="63"/>
      <c r="D58" s="6" t="s">
        <v>18</v>
      </c>
      <c r="E58" s="7">
        <v>2550</v>
      </c>
      <c r="F58" s="7">
        <v>2527</v>
      </c>
      <c r="G58" s="7">
        <v>2494</v>
      </c>
      <c r="H58" s="7">
        <v>2098</v>
      </c>
      <c r="I58" s="7">
        <v>18</v>
      </c>
      <c r="J58" s="7">
        <v>87</v>
      </c>
      <c r="K58" s="7">
        <v>291</v>
      </c>
      <c r="L58" s="8">
        <v>33</v>
      </c>
    </row>
    <row r="59" spans="1:12" ht="15" customHeight="1" x14ac:dyDescent="0.2">
      <c r="A59" s="55"/>
      <c r="B59" s="58"/>
      <c r="C59" s="64"/>
      <c r="D59" s="9" t="s">
        <v>19</v>
      </c>
      <c r="E59" s="10">
        <v>2.39</v>
      </c>
      <c r="F59" s="10">
        <v>2.41</v>
      </c>
      <c r="G59" s="10">
        <v>2.42</v>
      </c>
      <c r="H59" s="10">
        <v>2.42</v>
      </c>
      <c r="I59" s="10">
        <v>2.25</v>
      </c>
      <c r="J59" s="10">
        <v>2.23</v>
      </c>
      <c r="K59" s="10">
        <v>2.5299999999999998</v>
      </c>
      <c r="L59" s="11">
        <v>1.65</v>
      </c>
    </row>
    <row r="60" spans="1:12" ht="15" customHeight="1" x14ac:dyDescent="0.2">
      <c r="A60" s="53">
        <v>2000</v>
      </c>
      <c r="B60" s="56" t="s">
        <v>27</v>
      </c>
      <c r="C60" s="59" t="s">
        <v>28</v>
      </c>
      <c r="D60" s="3" t="s">
        <v>17</v>
      </c>
      <c r="E60" s="4">
        <v>18688</v>
      </c>
      <c r="F60" s="4">
        <v>18311</v>
      </c>
      <c r="G60" s="4">
        <v>17413</v>
      </c>
      <c r="H60" s="4">
        <v>13702</v>
      </c>
      <c r="I60" s="4">
        <v>1205</v>
      </c>
      <c r="J60" s="4">
        <v>2243</v>
      </c>
      <c r="K60" s="4">
        <v>263</v>
      </c>
      <c r="L60" s="5">
        <v>898</v>
      </c>
    </row>
    <row r="61" spans="1:12" ht="15" customHeight="1" x14ac:dyDescent="0.2">
      <c r="A61" s="54"/>
      <c r="B61" s="57"/>
      <c r="C61" s="60"/>
      <c r="D61" s="6" t="s">
        <v>18</v>
      </c>
      <c r="E61" s="7">
        <v>54567</v>
      </c>
      <c r="F61" s="7">
        <v>53290</v>
      </c>
      <c r="G61" s="7">
        <v>50996</v>
      </c>
      <c r="H61" s="7">
        <v>42007</v>
      </c>
      <c r="I61" s="7">
        <v>2996</v>
      </c>
      <c r="J61" s="7">
        <v>5330</v>
      </c>
      <c r="K61" s="7">
        <v>663</v>
      </c>
      <c r="L61" s="8">
        <v>2294</v>
      </c>
    </row>
    <row r="62" spans="1:12" ht="15" customHeight="1" x14ac:dyDescent="0.2">
      <c r="A62" s="54"/>
      <c r="B62" s="57"/>
      <c r="C62" s="61"/>
      <c r="D62" s="9" t="s">
        <v>19</v>
      </c>
      <c r="E62" s="12">
        <v>2.92</v>
      </c>
      <c r="F62" s="12">
        <v>2.91</v>
      </c>
      <c r="G62" s="12">
        <v>2.93</v>
      </c>
      <c r="H62" s="12">
        <v>3.07</v>
      </c>
      <c r="I62" s="12">
        <v>2.4900000000000002</v>
      </c>
      <c r="J62" s="12">
        <v>2.38</v>
      </c>
      <c r="K62" s="12">
        <v>2.52</v>
      </c>
      <c r="L62" s="13">
        <v>2.5499999999999998</v>
      </c>
    </row>
    <row r="63" spans="1:12" ht="15" customHeight="1" x14ac:dyDescent="0.2">
      <c r="A63" s="54"/>
      <c r="B63" s="57"/>
      <c r="C63" s="62" t="s">
        <v>20</v>
      </c>
      <c r="D63" s="3" t="s">
        <v>17</v>
      </c>
      <c r="E63" s="4">
        <v>1032</v>
      </c>
      <c r="F63" s="4">
        <v>1006</v>
      </c>
      <c r="G63" s="4">
        <v>998</v>
      </c>
      <c r="H63" s="4">
        <v>767</v>
      </c>
      <c r="I63" s="4">
        <v>112</v>
      </c>
      <c r="J63" s="4">
        <v>38</v>
      </c>
      <c r="K63" s="4">
        <v>91</v>
      </c>
      <c r="L63" s="5">
        <v>8</v>
      </c>
    </row>
    <row r="64" spans="1:12" ht="15" customHeight="1" x14ac:dyDescent="0.2">
      <c r="A64" s="54"/>
      <c r="B64" s="57"/>
      <c r="C64" s="63"/>
      <c r="D64" s="6" t="s">
        <v>18</v>
      </c>
      <c r="E64" s="7">
        <v>2804</v>
      </c>
      <c r="F64" s="7">
        <v>2631</v>
      </c>
      <c r="G64" s="7">
        <v>2607</v>
      </c>
      <c r="H64" s="7">
        <v>2131</v>
      </c>
      <c r="I64" s="7">
        <v>210</v>
      </c>
      <c r="J64" s="7">
        <v>97</v>
      </c>
      <c r="K64" s="7">
        <v>169</v>
      </c>
      <c r="L64" s="8">
        <v>24</v>
      </c>
    </row>
    <row r="65" spans="1:12" ht="15" customHeight="1" x14ac:dyDescent="0.2">
      <c r="A65" s="54"/>
      <c r="B65" s="57"/>
      <c r="C65" s="64"/>
      <c r="D65" s="9" t="s">
        <v>19</v>
      </c>
      <c r="E65" s="10">
        <v>2.72</v>
      </c>
      <c r="F65" s="10">
        <v>2.62</v>
      </c>
      <c r="G65" s="10">
        <v>2.61</v>
      </c>
      <c r="H65" s="10">
        <v>2.82</v>
      </c>
      <c r="I65" s="10">
        <v>1.88</v>
      </c>
      <c r="J65" s="10">
        <v>2.5499999999999998</v>
      </c>
      <c r="K65" s="10">
        <v>1.86</v>
      </c>
      <c r="L65" s="11">
        <v>3</v>
      </c>
    </row>
    <row r="66" spans="1:12" ht="15" customHeight="1" x14ac:dyDescent="0.2">
      <c r="A66" s="54"/>
      <c r="B66" s="57"/>
      <c r="C66" s="63" t="s">
        <v>21</v>
      </c>
      <c r="D66" s="3" t="s">
        <v>17</v>
      </c>
      <c r="E66" s="4">
        <v>1091</v>
      </c>
      <c r="F66" s="4">
        <v>970</v>
      </c>
      <c r="G66" s="4">
        <v>957</v>
      </c>
      <c r="H66" s="4">
        <v>823</v>
      </c>
      <c r="I66" s="4">
        <v>12</v>
      </c>
      <c r="J66" s="4">
        <v>26</v>
      </c>
      <c r="K66" s="4">
        <v>96</v>
      </c>
      <c r="L66" s="5">
        <v>13</v>
      </c>
    </row>
    <row r="67" spans="1:12" ht="15" customHeight="1" x14ac:dyDescent="0.2">
      <c r="A67" s="54"/>
      <c r="B67" s="57"/>
      <c r="C67" s="63"/>
      <c r="D67" s="6" t="s">
        <v>18</v>
      </c>
      <c r="E67" s="7">
        <v>2363</v>
      </c>
      <c r="F67" s="7">
        <v>2223</v>
      </c>
      <c r="G67" s="7">
        <v>2208</v>
      </c>
      <c r="H67" s="7">
        <v>1910</v>
      </c>
      <c r="I67" s="7">
        <v>26</v>
      </c>
      <c r="J67" s="7">
        <v>56</v>
      </c>
      <c r="K67" s="7">
        <v>216</v>
      </c>
      <c r="L67" s="8">
        <v>15</v>
      </c>
    </row>
    <row r="68" spans="1:12" ht="15" customHeight="1" x14ac:dyDescent="0.2">
      <c r="A68" s="55"/>
      <c r="B68" s="58"/>
      <c r="C68" s="64"/>
      <c r="D68" s="9" t="s">
        <v>19</v>
      </c>
      <c r="E68" s="10">
        <v>2.17</v>
      </c>
      <c r="F68" s="10">
        <v>2.29</v>
      </c>
      <c r="G68" s="10">
        <v>2.31</v>
      </c>
      <c r="H68" s="10">
        <v>2.3199999999999998</v>
      </c>
      <c r="I68" s="10">
        <v>2.17</v>
      </c>
      <c r="J68" s="10">
        <v>2.15</v>
      </c>
      <c r="K68" s="10">
        <v>2.25</v>
      </c>
      <c r="L68" s="11">
        <v>1.1499999999999999</v>
      </c>
    </row>
    <row r="69" spans="1:12" ht="15" customHeight="1" x14ac:dyDescent="0.2">
      <c r="A69" s="53">
        <v>2005</v>
      </c>
      <c r="B69" s="56" t="s">
        <v>29</v>
      </c>
      <c r="C69" s="59" t="s">
        <v>30</v>
      </c>
      <c r="D69" s="3" t="s">
        <v>17</v>
      </c>
      <c r="E69" s="4">
        <v>20004</v>
      </c>
      <c r="F69" s="4">
        <v>19882</v>
      </c>
      <c r="G69" s="4">
        <v>19176</v>
      </c>
      <c r="H69" s="4">
        <v>14676</v>
      </c>
      <c r="I69" s="4">
        <v>1308</v>
      </c>
      <c r="J69" s="4">
        <v>2950</v>
      </c>
      <c r="K69" s="4">
        <v>242</v>
      </c>
      <c r="L69" s="5">
        <v>706</v>
      </c>
    </row>
    <row r="70" spans="1:12" ht="15" customHeight="1" x14ac:dyDescent="0.2">
      <c r="A70" s="54"/>
      <c r="B70" s="57"/>
      <c r="C70" s="60"/>
      <c r="D70" s="6" t="s">
        <v>18</v>
      </c>
      <c r="E70" s="7">
        <v>55566</v>
      </c>
      <c r="F70" s="7">
        <v>54439</v>
      </c>
      <c r="G70" s="7">
        <v>52801</v>
      </c>
      <c r="H70" s="7">
        <v>42434</v>
      </c>
      <c r="I70" s="7">
        <v>3090</v>
      </c>
      <c r="J70" s="7">
        <v>6738</v>
      </c>
      <c r="K70" s="7">
        <v>539</v>
      </c>
      <c r="L70" s="8">
        <v>1638</v>
      </c>
    </row>
    <row r="71" spans="1:12" ht="15" customHeight="1" x14ac:dyDescent="0.2">
      <c r="A71" s="54"/>
      <c r="B71" s="57"/>
      <c r="C71" s="61"/>
      <c r="D71" s="9" t="s">
        <v>19</v>
      </c>
      <c r="E71" s="12">
        <f>ROUND(E70/E69,2)</f>
        <v>2.78</v>
      </c>
      <c r="F71" s="12">
        <f>ROUND(F70/F69,2)</f>
        <v>2.74</v>
      </c>
      <c r="G71" s="12">
        <f t="shared" ref="G71:L71" si="0">ROUND(G70/G69,2)</f>
        <v>2.75</v>
      </c>
      <c r="H71" s="12">
        <f t="shared" si="0"/>
        <v>2.89</v>
      </c>
      <c r="I71" s="12">
        <f t="shared" si="0"/>
        <v>2.36</v>
      </c>
      <c r="J71" s="12">
        <f t="shared" si="0"/>
        <v>2.2799999999999998</v>
      </c>
      <c r="K71" s="12">
        <f t="shared" si="0"/>
        <v>2.23</v>
      </c>
      <c r="L71" s="13">
        <f t="shared" si="0"/>
        <v>2.3199999999999998</v>
      </c>
    </row>
    <row r="72" spans="1:12" ht="15" customHeight="1" x14ac:dyDescent="0.2">
      <c r="A72" s="54"/>
      <c r="B72" s="57"/>
      <c r="C72" s="62" t="s">
        <v>31</v>
      </c>
      <c r="D72" s="14" t="s">
        <v>17</v>
      </c>
      <c r="E72" s="15">
        <v>1006</v>
      </c>
      <c r="F72" s="15">
        <v>981</v>
      </c>
      <c r="G72" s="15">
        <v>971</v>
      </c>
      <c r="H72" s="15">
        <v>740</v>
      </c>
      <c r="I72" s="15">
        <v>118</v>
      </c>
      <c r="J72" s="15">
        <v>41</v>
      </c>
      <c r="K72" s="15">
        <v>72</v>
      </c>
      <c r="L72" s="16">
        <v>10</v>
      </c>
    </row>
    <row r="73" spans="1:12" ht="15" customHeight="1" x14ac:dyDescent="0.2">
      <c r="A73" s="54"/>
      <c r="B73" s="57"/>
      <c r="C73" s="63"/>
      <c r="D73" s="6" t="s">
        <v>18</v>
      </c>
      <c r="E73" s="7">
        <v>2565</v>
      </c>
      <c r="F73" s="7">
        <v>2391</v>
      </c>
      <c r="G73" s="7">
        <v>2365</v>
      </c>
      <c r="H73" s="7">
        <v>1901</v>
      </c>
      <c r="I73" s="7">
        <v>220</v>
      </c>
      <c r="J73" s="7">
        <v>94</v>
      </c>
      <c r="K73" s="7">
        <v>150</v>
      </c>
      <c r="L73" s="8">
        <v>26</v>
      </c>
    </row>
    <row r="74" spans="1:12" ht="15" customHeight="1" x14ac:dyDescent="0.2">
      <c r="A74" s="54"/>
      <c r="B74" s="57"/>
      <c r="C74" s="64"/>
      <c r="D74" s="9" t="s">
        <v>19</v>
      </c>
      <c r="E74" s="12">
        <f t="shared" ref="E74:L74" si="1">ROUND(E73/E72,2)</f>
        <v>2.5499999999999998</v>
      </c>
      <c r="F74" s="12">
        <f t="shared" si="1"/>
        <v>2.44</v>
      </c>
      <c r="G74" s="12">
        <f t="shared" si="1"/>
        <v>2.44</v>
      </c>
      <c r="H74" s="12">
        <f t="shared" si="1"/>
        <v>2.57</v>
      </c>
      <c r="I74" s="12">
        <f t="shared" si="1"/>
        <v>1.86</v>
      </c>
      <c r="J74" s="12">
        <f t="shared" si="1"/>
        <v>2.29</v>
      </c>
      <c r="K74" s="12">
        <f t="shared" si="1"/>
        <v>2.08</v>
      </c>
      <c r="L74" s="13">
        <f t="shared" si="1"/>
        <v>2.6</v>
      </c>
    </row>
    <row r="75" spans="1:12" ht="15" customHeight="1" x14ac:dyDescent="0.2">
      <c r="A75" s="54"/>
      <c r="B75" s="57"/>
      <c r="C75" s="63" t="s">
        <v>32</v>
      </c>
      <c r="D75" s="3" t="s">
        <v>17</v>
      </c>
      <c r="E75" s="4">
        <v>915</v>
      </c>
      <c r="F75" s="4">
        <v>892</v>
      </c>
      <c r="G75" s="4">
        <v>881</v>
      </c>
      <c r="H75" s="4">
        <v>742</v>
      </c>
      <c r="I75" s="4">
        <v>12</v>
      </c>
      <c r="J75" s="4">
        <v>40</v>
      </c>
      <c r="K75" s="4">
        <v>87</v>
      </c>
      <c r="L75" s="5">
        <v>11</v>
      </c>
    </row>
    <row r="76" spans="1:12" ht="15" customHeight="1" x14ac:dyDescent="0.2">
      <c r="A76" s="54"/>
      <c r="B76" s="57"/>
      <c r="C76" s="63"/>
      <c r="D76" s="6" t="s">
        <v>18</v>
      </c>
      <c r="E76" s="7">
        <v>1973</v>
      </c>
      <c r="F76" s="7">
        <v>1906</v>
      </c>
      <c r="G76" s="7">
        <v>1891</v>
      </c>
      <c r="H76" s="7">
        <v>1598</v>
      </c>
      <c r="I76" s="7">
        <v>27</v>
      </c>
      <c r="J76" s="7">
        <v>74</v>
      </c>
      <c r="K76" s="7">
        <v>192</v>
      </c>
      <c r="L76" s="8">
        <v>15</v>
      </c>
    </row>
    <row r="77" spans="1:12" ht="15" customHeight="1" x14ac:dyDescent="0.2">
      <c r="A77" s="55"/>
      <c r="B77" s="58"/>
      <c r="C77" s="64"/>
      <c r="D77" s="9" t="s">
        <v>19</v>
      </c>
      <c r="E77" s="12">
        <f t="shared" ref="E77:L77" si="2">ROUND(E76/E75,2)</f>
        <v>2.16</v>
      </c>
      <c r="F77" s="12">
        <f t="shared" si="2"/>
        <v>2.14</v>
      </c>
      <c r="G77" s="12">
        <f t="shared" si="2"/>
        <v>2.15</v>
      </c>
      <c r="H77" s="12">
        <f t="shared" si="2"/>
        <v>2.15</v>
      </c>
      <c r="I77" s="12">
        <f t="shared" si="2"/>
        <v>2.25</v>
      </c>
      <c r="J77" s="12">
        <f t="shared" si="2"/>
        <v>1.85</v>
      </c>
      <c r="K77" s="12">
        <f t="shared" si="2"/>
        <v>2.21</v>
      </c>
      <c r="L77" s="13">
        <f t="shared" si="2"/>
        <v>1.36</v>
      </c>
    </row>
    <row r="78" spans="1:12" ht="15" customHeight="1" x14ac:dyDescent="0.2">
      <c r="A78" s="53">
        <v>2010</v>
      </c>
      <c r="B78" s="65" t="s">
        <v>33</v>
      </c>
      <c r="C78" s="59" t="s">
        <v>30</v>
      </c>
      <c r="D78" s="3" t="s">
        <v>17</v>
      </c>
      <c r="E78" s="4">
        <v>20851</v>
      </c>
      <c r="F78" s="4">
        <v>20631</v>
      </c>
      <c r="G78" s="4">
        <v>20202</v>
      </c>
      <c r="H78" s="4">
        <v>15837</v>
      </c>
      <c r="I78" s="4">
        <v>1253</v>
      </c>
      <c r="J78" s="4">
        <v>2971</v>
      </c>
      <c r="K78" s="4">
        <v>141</v>
      </c>
      <c r="L78" s="5">
        <v>429</v>
      </c>
    </row>
    <row r="79" spans="1:12" ht="15" customHeight="1" x14ac:dyDescent="0.2">
      <c r="A79" s="54"/>
      <c r="B79" s="66"/>
      <c r="C79" s="60"/>
      <c r="D79" s="6" t="s">
        <v>18</v>
      </c>
      <c r="E79" s="7">
        <v>55577</v>
      </c>
      <c r="F79" s="7">
        <v>54237</v>
      </c>
      <c r="G79" s="7">
        <v>53257</v>
      </c>
      <c r="H79" s="7">
        <v>43487</v>
      </c>
      <c r="I79" s="7">
        <v>2833</v>
      </c>
      <c r="J79" s="7">
        <v>6630</v>
      </c>
      <c r="K79" s="7">
        <v>307</v>
      </c>
      <c r="L79" s="8">
        <v>980</v>
      </c>
    </row>
    <row r="80" spans="1:12" ht="15" customHeight="1" x14ac:dyDescent="0.2">
      <c r="A80" s="54"/>
      <c r="B80" s="66"/>
      <c r="C80" s="61"/>
      <c r="D80" s="9" t="s">
        <v>19</v>
      </c>
      <c r="E80" s="10">
        <f t="shared" ref="E80:L80" si="3">ROUND(E79/E78,2)</f>
        <v>2.67</v>
      </c>
      <c r="F80" s="10">
        <f t="shared" si="3"/>
        <v>2.63</v>
      </c>
      <c r="G80" s="10">
        <f t="shared" si="3"/>
        <v>2.64</v>
      </c>
      <c r="H80" s="10">
        <f t="shared" si="3"/>
        <v>2.75</v>
      </c>
      <c r="I80" s="10">
        <f t="shared" si="3"/>
        <v>2.2599999999999998</v>
      </c>
      <c r="J80" s="10">
        <f t="shared" si="3"/>
        <v>2.23</v>
      </c>
      <c r="K80" s="10">
        <f t="shared" si="3"/>
        <v>2.1800000000000002</v>
      </c>
      <c r="L80" s="11">
        <f t="shared" si="3"/>
        <v>2.2799999999999998</v>
      </c>
    </row>
    <row r="81" spans="1:12" ht="15" customHeight="1" x14ac:dyDescent="0.2">
      <c r="A81" s="54"/>
      <c r="B81" s="66"/>
      <c r="C81" s="62" t="s">
        <v>31</v>
      </c>
      <c r="D81" s="3" t="s">
        <v>17</v>
      </c>
      <c r="E81" s="4">
        <v>918</v>
      </c>
      <c r="F81" s="4">
        <v>908</v>
      </c>
      <c r="G81" s="4">
        <v>882</v>
      </c>
      <c r="H81" s="4">
        <v>695</v>
      </c>
      <c r="I81" s="4">
        <v>103</v>
      </c>
      <c r="J81" s="4">
        <v>38</v>
      </c>
      <c r="K81" s="4">
        <v>46</v>
      </c>
      <c r="L81" s="5">
        <v>26</v>
      </c>
    </row>
    <row r="82" spans="1:12" ht="15" customHeight="1" x14ac:dyDescent="0.2">
      <c r="A82" s="54"/>
      <c r="B82" s="66"/>
      <c r="C82" s="63"/>
      <c r="D82" s="6" t="s">
        <v>18</v>
      </c>
      <c r="E82" s="7">
        <v>2217</v>
      </c>
      <c r="F82" s="7">
        <v>2056</v>
      </c>
      <c r="G82" s="7">
        <v>1993</v>
      </c>
      <c r="H82" s="7">
        <v>1663</v>
      </c>
      <c r="I82" s="7">
        <v>179</v>
      </c>
      <c r="J82" s="7">
        <v>67</v>
      </c>
      <c r="K82" s="7">
        <v>84</v>
      </c>
      <c r="L82" s="8">
        <v>63</v>
      </c>
    </row>
    <row r="83" spans="1:12" ht="15" customHeight="1" x14ac:dyDescent="0.2">
      <c r="A83" s="54"/>
      <c r="B83" s="66"/>
      <c r="C83" s="64"/>
      <c r="D83" s="9" t="s">
        <v>19</v>
      </c>
      <c r="E83" s="10">
        <f t="shared" ref="E83:L83" si="4">ROUND(E82/E81,2)</f>
        <v>2.42</v>
      </c>
      <c r="F83" s="10">
        <f t="shared" si="4"/>
        <v>2.2599999999999998</v>
      </c>
      <c r="G83" s="10">
        <f t="shared" si="4"/>
        <v>2.2599999999999998</v>
      </c>
      <c r="H83" s="10">
        <f t="shared" si="4"/>
        <v>2.39</v>
      </c>
      <c r="I83" s="10">
        <f t="shared" si="4"/>
        <v>1.74</v>
      </c>
      <c r="J83" s="10">
        <f t="shared" si="4"/>
        <v>1.76</v>
      </c>
      <c r="K83" s="10">
        <f t="shared" si="4"/>
        <v>1.83</v>
      </c>
      <c r="L83" s="11">
        <f t="shared" si="4"/>
        <v>2.42</v>
      </c>
    </row>
    <row r="84" spans="1:12" ht="15" customHeight="1" x14ac:dyDescent="0.2">
      <c r="A84" s="54"/>
      <c r="B84" s="66"/>
      <c r="C84" s="63" t="s">
        <v>32</v>
      </c>
      <c r="D84" s="3" t="s">
        <v>17</v>
      </c>
      <c r="E84" s="4">
        <v>834</v>
      </c>
      <c r="F84" s="4">
        <v>810</v>
      </c>
      <c r="G84" s="4">
        <v>807</v>
      </c>
      <c r="H84" s="4">
        <v>703</v>
      </c>
      <c r="I84" s="4">
        <v>11</v>
      </c>
      <c r="J84" s="4">
        <v>34</v>
      </c>
      <c r="K84" s="4">
        <v>59</v>
      </c>
      <c r="L84" s="5">
        <v>3</v>
      </c>
    </row>
    <row r="85" spans="1:12" ht="15" customHeight="1" x14ac:dyDescent="0.2">
      <c r="A85" s="54"/>
      <c r="B85" s="66"/>
      <c r="C85" s="63"/>
      <c r="D85" s="6" t="s">
        <v>18</v>
      </c>
      <c r="E85" s="7">
        <v>1655</v>
      </c>
      <c r="F85" s="7">
        <v>1602</v>
      </c>
      <c r="G85" s="7">
        <v>1599</v>
      </c>
      <c r="H85" s="7">
        <v>1396</v>
      </c>
      <c r="I85" s="7">
        <v>31</v>
      </c>
      <c r="J85" s="7">
        <v>58</v>
      </c>
      <c r="K85" s="7">
        <v>114</v>
      </c>
      <c r="L85" s="8">
        <v>3</v>
      </c>
    </row>
    <row r="86" spans="1:12" ht="15" customHeight="1" x14ac:dyDescent="0.2">
      <c r="A86" s="55"/>
      <c r="B86" s="67"/>
      <c r="C86" s="63"/>
      <c r="D86" s="22" t="s">
        <v>19</v>
      </c>
      <c r="E86" s="23">
        <f t="shared" ref="E86:L86" si="5">ROUND(E85/E84,2)</f>
        <v>1.98</v>
      </c>
      <c r="F86" s="23">
        <f t="shared" si="5"/>
        <v>1.98</v>
      </c>
      <c r="G86" s="10">
        <f t="shared" si="5"/>
        <v>1.98</v>
      </c>
      <c r="H86" s="10">
        <f t="shared" si="5"/>
        <v>1.99</v>
      </c>
      <c r="I86" s="10">
        <f t="shared" si="5"/>
        <v>2.82</v>
      </c>
      <c r="J86" s="10">
        <f t="shared" si="5"/>
        <v>1.71</v>
      </c>
      <c r="K86" s="10">
        <f t="shared" si="5"/>
        <v>1.93</v>
      </c>
      <c r="L86" s="11">
        <f t="shared" si="5"/>
        <v>1</v>
      </c>
    </row>
    <row r="87" spans="1:12" ht="15" customHeight="1" x14ac:dyDescent="0.2">
      <c r="A87" s="54">
        <v>2015</v>
      </c>
      <c r="B87" s="57" t="s">
        <v>34</v>
      </c>
      <c r="C87" s="59" t="s">
        <v>30</v>
      </c>
      <c r="D87" s="3" t="s">
        <v>17</v>
      </c>
      <c r="E87" s="4">
        <v>22562</v>
      </c>
      <c r="F87" s="4">
        <v>22367</v>
      </c>
      <c r="G87" s="15">
        <v>21928</v>
      </c>
      <c r="H87" s="15">
        <v>17453</v>
      </c>
      <c r="I87" s="15">
        <v>1172</v>
      </c>
      <c r="J87" s="15">
        <v>3049</v>
      </c>
      <c r="K87" s="15">
        <v>254</v>
      </c>
      <c r="L87" s="16">
        <v>439</v>
      </c>
    </row>
    <row r="88" spans="1:12" ht="15" customHeight="1" x14ac:dyDescent="0.2">
      <c r="A88" s="54"/>
      <c r="B88" s="57"/>
      <c r="C88" s="60"/>
      <c r="D88" s="6" t="s">
        <v>18</v>
      </c>
      <c r="E88" s="20">
        <v>55975</v>
      </c>
      <c r="F88" s="20">
        <v>55647</v>
      </c>
      <c r="G88" s="20">
        <v>54774</v>
      </c>
      <c r="H88" s="20">
        <v>45516</v>
      </c>
      <c r="I88" s="20">
        <v>2408</v>
      </c>
      <c r="J88" s="20">
        <v>6363</v>
      </c>
      <c r="K88" s="20">
        <v>487</v>
      </c>
      <c r="L88" s="21">
        <v>873</v>
      </c>
    </row>
    <row r="89" spans="1:12" ht="15" customHeight="1" x14ac:dyDescent="0.2">
      <c r="A89" s="54"/>
      <c r="B89" s="57"/>
      <c r="C89" s="61"/>
      <c r="D89" s="9" t="s">
        <v>19</v>
      </c>
      <c r="E89" s="10">
        <f t="shared" ref="E89:L89" si="6">ROUND(E88/E87,2)</f>
        <v>2.48</v>
      </c>
      <c r="F89" s="10">
        <f t="shared" si="6"/>
        <v>2.4900000000000002</v>
      </c>
      <c r="G89" s="10">
        <f t="shared" si="6"/>
        <v>2.5</v>
      </c>
      <c r="H89" s="10">
        <f t="shared" si="6"/>
        <v>2.61</v>
      </c>
      <c r="I89" s="10">
        <f t="shared" si="6"/>
        <v>2.0499999999999998</v>
      </c>
      <c r="J89" s="10">
        <f t="shared" si="6"/>
        <v>2.09</v>
      </c>
      <c r="K89" s="10">
        <f t="shared" si="6"/>
        <v>1.92</v>
      </c>
      <c r="L89" s="11">
        <f t="shared" si="6"/>
        <v>1.99</v>
      </c>
    </row>
    <row r="90" spans="1:12" ht="15" customHeight="1" x14ac:dyDescent="0.2">
      <c r="A90" s="54"/>
      <c r="B90" s="57"/>
      <c r="C90" s="62" t="s">
        <v>31</v>
      </c>
      <c r="D90" s="3" t="s">
        <v>17</v>
      </c>
      <c r="E90" s="4">
        <v>825</v>
      </c>
      <c r="F90" s="4">
        <v>815</v>
      </c>
      <c r="G90" s="4">
        <v>805</v>
      </c>
      <c r="H90" s="4">
        <v>627</v>
      </c>
      <c r="I90" s="4">
        <v>88</v>
      </c>
      <c r="J90" s="4">
        <v>36</v>
      </c>
      <c r="K90" s="4">
        <v>54</v>
      </c>
      <c r="L90" s="5">
        <v>10</v>
      </c>
    </row>
    <row r="91" spans="1:12" ht="15" customHeight="1" x14ac:dyDescent="0.2">
      <c r="A91" s="54"/>
      <c r="B91" s="57"/>
      <c r="C91" s="63"/>
      <c r="D91" s="6" t="s">
        <v>18</v>
      </c>
      <c r="E91" s="7">
        <v>1763</v>
      </c>
      <c r="F91" s="7">
        <v>1744</v>
      </c>
      <c r="G91" s="7">
        <v>1721</v>
      </c>
      <c r="H91" s="7">
        <v>1406</v>
      </c>
      <c r="I91" s="7">
        <v>160</v>
      </c>
      <c r="J91" s="7">
        <v>67</v>
      </c>
      <c r="K91" s="7">
        <v>88</v>
      </c>
      <c r="L91" s="8">
        <v>23</v>
      </c>
    </row>
    <row r="92" spans="1:12" ht="15" customHeight="1" x14ac:dyDescent="0.2">
      <c r="A92" s="54"/>
      <c r="B92" s="57"/>
      <c r="C92" s="64"/>
      <c r="D92" s="9" t="s">
        <v>19</v>
      </c>
      <c r="E92" s="10">
        <f t="shared" ref="E92:L92" si="7">ROUND(E91/E90,2)</f>
        <v>2.14</v>
      </c>
      <c r="F92" s="10">
        <f t="shared" si="7"/>
        <v>2.14</v>
      </c>
      <c r="G92" s="10">
        <f t="shared" si="7"/>
        <v>2.14</v>
      </c>
      <c r="H92" s="10">
        <f t="shared" si="7"/>
        <v>2.2400000000000002</v>
      </c>
      <c r="I92" s="10">
        <f t="shared" si="7"/>
        <v>1.82</v>
      </c>
      <c r="J92" s="10">
        <f t="shared" si="7"/>
        <v>1.86</v>
      </c>
      <c r="K92" s="10">
        <f t="shared" si="7"/>
        <v>1.63</v>
      </c>
      <c r="L92" s="11">
        <f t="shared" si="7"/>
        <v>2.2999999999999998</v>
      </c>
    </row>
    <row r="93" spans="1:12" ht="15" customHeight="1" x14ac:dyDescent="0.2">
      <c r="A93" s="54"/>
      <c r="B93" s="57"/>
      <c r="C93" s="63" t="s">
        <v>32</v>
      </c>
      <c r="D93" s="3" t="s">
        <v>17</v>
      </c>
      <c r="E93" s="4">
        <v>695</v>
      </c>
      <c r="F93" s="4">
        <v>684</v>
      </c>
      <c r="G93" s="4">
        <v>681</v>
      </c>
      <c r="H93" s="4">
        <v>584</v>
      </c>
      <c r="I93" s="4">
        <v>10</v>
      </c>
      <c r="J93" s="4">
        <v>31</v>
      </c>
      <c r="K93" s="4">
        <v>56</v>
      </c>
      <c r="L93" s="5">
        <v>3</v>
      </c>
    </row>
    <row r="94" spans="1:12" ht="15" customHeight="1" x14ac:dyDescent="0.2">
      <c r="A94" s="54"/>
      <c r="B94" s="57"/>
      <c r="C94" s="63"/>
      <c r="D94" s="6" t="s">
        <v>18</v>
      </c>
      <c r="E94" s="7">
        <v>1321</v>
      </c>
      <c r="F94" s="7">
        <v>1300</v>
      </c>
      <c r="G94" s="7">
        <v>1293</v>
      </c>
      <c r="H94" s="7">
        <v>1129</v>
      </c>
      <c r="I94" s="7">
        <v>18</v>
      </c>
      <c r="J94" s="7">
        <v>50</v>
      </c>
      <c r="K94" s="7">
        <v>96</v>
      </c>
      <c r="L94" s="8">
        <v>7</v>
      </c>
    </row>
    <row r="95" spans="1:12" ht="15" customHeight="1" thickBot="1" x14ac:dyDescent="0.25">
      <c r="A95" s="68"/>
      <c r="B95" s="69"/>
      <c r="C95" s="70"/>
      <c r="D95" s="17" t="s">
        <v>19</v>
      </c>
      <c r="E95" s="18">
        <f t="shared" ref="E95:L95" si="8">ROUND(E94/E93,2)</f>
        <v>1.9</v>
      </c>
      <c r="F95" s="18">
        <f t="shared" si="8"/>
        <v>1.9</v>
      </c>
      <c r="G95" s="18">
        <f t="shared" si="8"/>
        <v>1.9</v>
      </c>
      <c r="H95" s="18">
        <f t="shared" si="8"/>
        <v>1.93</v>
      </c>
      <c r="I95" s="18">
        <f t="shared" si="8"/>
        <v>1.8</v>
      </c>
      <c r="J95" s="18">
        <f t="shared" si="8"/>
        <v>1.61</v>
      </c>
      <c r="K95" s="18">
        <f t="shared" si="8"/>
        <v>1.71</v>
      </c>
      <c r="L95" s="19">
        <f t="shared" si="8"/>
        <v>2.33</v>
      </c>
    </row>
    <row r="96" spans="1:12" ht="15" customHeight="1" x14ac:dyDescent="0.2">
      <c r="A96" s="24"/>
      <c r="B96" s="24"/>
      <c r="C96" s="25"/>
      <c r="D96" s="24"/>
      <c r="E96" s="26"/>
      <c r="F96" s="26"/>
      <c r="G96" s="26"/>
      <c r="H96" s="26"/>
      <c r="I96" s="26"/>
      <c r="J96" s="26"/>
      <c r="K96" s="26"/>
      <c r="L96" s="26"/>
    </row>
    <row r="97" spans="1:12" x14ac:dyDescent="0.2">
      <c r="A97" s="53">
        <v>2020</v>
      </c>
      <c r="B97" s="56" t="s">
        <v>35</v>
      </c>
      <c r="C97" s="59" t="s">
        <v>30</v>
      </c>
      <c r="D97" s="3" t="s">
        <v>17</v>
      </c>
      <c r="E97" s="15">
        <v>21710</v>
      </c>
      <c r="F97" s="15">
        <v>21473</v>
      </c>
      <c r="G97" s="15">
        <v>21127</v>
      </c>
      <c r="H97" s="15">
        <v>16869</v>
      </c>
      <c r="I97" s="15">
        <v>1030</v>
      </c>
      <c r="J97" s="15">
        <v>3080</v>
      </c>
      <c r="K97" s="15">
        <v>148</v>
      </c>
      <c r="L97" s="16">
        <v>346</v>
      </c>
    </row>
    <row r="98" spans="1:12" x14ac:dyDescent="0.2">
      <c r="A98" s="54"/>
      <c r="B98" s="57"/>
      <c r="C98" s="60"/>
      <c r="D98" s="6" t="s">
        <v>18</v>
      </c>
      <c r="E98" s="20">
        <v>52735</v>
      </c>
      <c r="F98" s="20">
        <v>52364</v>
      </c>
      <c r="G98" s="20">
        <v>51781</v>
      </c>
      <c r="H98" s="20">
        <v>43550</v>
      </c>
      <c r="I98" s="20">
        <v>1921</v>
      </c>
      <c r="J98" s="20">
        <v>6037</v>
      </c>
      <c r="K98" s="20">
        <v>273</v>
      </c>
      <c r="L98" s="21">
        <v>583</v>
      </c>
    </row>
    <row r="99" spans="1:12" x14ac:dyDescent="0.2">
      <c r="A99" s="54"/>
      <c r="B99" s="57"/>
      <c r="C99" s="61"/>
      <c r="D99" s="9" t="s">
        <v>19</v>
      </c>
      <c r="E99" s="10">
        <v>2.4300000000000002</v>
      </c>
      <c r="F99" s="10">
        <v>2.44</v>
      </c>
      <c r="G99" s="10">
        <v>2.4500000000000002</v>
      </c>
      <c r="H99" s="10">
        <v>2.58</v>
      </c>
      <c r="I99" s="10">
        <v>1.87</v>
      </c>
      <c r="J99" s="10">
        <v>1.96</v>
      </c>
      <c r="K99" s="10">
        <v>1.84</v>
      </c>
      <c r="L99" s="11">
        <v>1.68</v>
      </c>
    </row>
    <row r="100" spans="1:12" x14ac:dyDescent="0.2">
      <c r="A100" s="54"/>
      <c r="B100" s="57"/>
      <c r="C100" s="62" t="s">
        <v>31</v>
      </c>
      <c r="D100" s="3" t="s">
        <v>17</v>
      </c>
      <c r="E100" s="4">
        <v>730</v>
      </c>
      <c r="F100" s="4">
        <v>725</v>
      </c>
      <c r="G100" s="4">
        <v>714</v>
      </c>
      <c r="H100" s="4">
        <v>580</v>
      </c>
      <c r="I100" s="4">
        <v>73</v>
      </c>
      <c r="J100" s="4">
        <v>30</v>
      </c>
      <c r="K100" s="4">
        <v>31</v>
      </c>
      <c r="L100" s="5">
        <v>11</v>
      </c>
    </row>
    <row r="101" spans="1:12" x14ac:dyDescent="0.2">
      <c r="A101" s="54"/>
      <c r="B101" s="57"/>
      <c r="C101" s="63"/>
      <c r="D101" s="6" t="s">
        <v>18</v>
      </c>
      <c r="E101" s="7">
        <v>1502</v>
      </c>
      <c r="F101" s="7">
        <v>1494</v>
      </c>
      <c r="G101" s="7">
        <v>1471</v>
      </c>
      <c r="H101" s="7">
        <v>1248</v>
      </c>
      <c r="I101" s="7">
        <v>125</v>
      </c>
      <c r="J101" s="7">
        <v>52</v>
      </c>
      <c r="K101" s="7">
        <v>46</v>
      </c>
      <c r="L101" s="8">
        <v>23</v>
      </c>
    </row>
    <row r="102" spans="1:12" x14ac:dyDescent="0.2">
      <c r="A102" s="54"/>
      <c r="B102" s="57"/>
      <c r="C102" s="64"/>
      <c r="D102" s="9" t="s">
        <v>19</v>
      </c>
      <c r="E102" s="10">
        <v>2.06</v>
      </c>
      <c r="F102" s="10">
        <v>2.06</v>
      </c>
      <c r="G102" s="10">
        <v>2.06</v>
      </c>
      <c r="H102" s="10">
        <v>2.15</v>
      </c>
      <c r="I102" s="10">
        <v>1.71</v>
      </c>
      <c r="J102" s="10">
        <v>1.73</v>
      </c>
      <c r="K102" s="10">
        <v>1.48</v>
      </c>
      <c r="L102" s="11">
        <v>2.09</v>
      </c>
    </row>
    <row r="103" spans="1:12" x14ac:dyDescent="0.2">
      <c r="A103" s="54"/>
      <c r="B103" s="57"/>
      <c r="C103" s="63" t="s">
        <v>32</v>
      </c>
      <c r="D103" s="3" t="s">
        <v>17</v>
      </c>
      <c r="E103" s="4">
        <v>598</v>
      </c>
      <c r="F103" s="4">
        <v>575</v>
      </c>
      <c r="G103" s="4">
        <v>567</v>
      </c>
      <c r="H103" s="4">
        <v>495</v>
      </c>
      <c r="I103" s="4">
        <v>13</v>
      </c>
      <c r="J103" s="4">
        <v>23</v>
      </c>
      <c r="K103" s="4">
        <v>36</v>
      </c>
      <c r="L103" s="5">
        <v>8</v>
      </c>
    </row>
    <row r="104" spans="1:12" x14ac:dyDescent="0.2">
      <c r="A104" s="54"/>
      <c r="B104" s="57"/>
      <c r="C104" s="63"/>
      <c r="D104" s="6" t="s">
        <v>18</v>
      </c>
      <c r="E104" s="7">
        <v>1083</v>
      </c>
      <c r="F104" s="7">
        <v>1060</v>
      </c>
      <c r="G104" s="7">
        <v>1046</v>
      </c>
      <c r="H104" s="7">
        <v>940</v>
      </c>
      <c r="I104" s="7">
        <v>21</v>
      </c>
      <c r="J104" s="7">
        <v>37</v>
      </c>
      <c r="K104" s="7">
        <v>48</v>
      </c>
      <c r="L104" s="8">
        <v>14</v>
      </c>
    </row>
    <row r="105" spans="1:12" ht="13.8" thickBot="1" x14ac:dyDescent="0.25">
      <c r="A105" s="68"/>
      <c r="B105" s="69"/>
      <c r="C105" s="70"/>
      <c r="D105" s="17" t="s">
        <v>19</v>
      </c>
      <c r="E105" s="18">
        <v>1.81</v>
      </c>
      <c r="F105" s="18">
        <v>1.84</v>
      </c>
      <c r="G105" s="18">
        <v>1.84</v>
      </c>
      <c r="H105" s="18">
        <v>1.9</v>
      </c>
      <c r="I105" s="18">
        <v>1.62</v>
      </c>
      <c r="J105" s="18">
        <v>1.61</v>
      </c>
      <c r="K105" s="18">
        <v>1.33</v>
      </c>
      <c r="L105" s="19">
        <v>1.75</v>
      </c>
    </row>
  </sheetData>
  <mergeCells count="68">
    <mergeCell ref="A97:A105"/>
    <mergeCell ref="B97:B105"/>
    <mergeCell ref="C97:C99"/>
    <mergeCell ref="C100:C102"/>
    <mergeCell ref="C103:C105"/>
    <mergeCell ref="A87:A95"/>
    <mergeCell ref="B87:B95"/>
    <mergeCell ref="C87:C89"/>
    <mergeCell ref="C90:C92"/>
    <mergeCell ref="C93:C95"/>
    <mergeCell ref="A69:A77"/>
    <mergeCell ref="B69:B77"/>
    <mergeCell ref="C69:C71"/>
    <mergeCell ref="C72:C74"/>
    <mergeCell ref="C75:C77"/>
    <mergeCell ref="A78:A86"/>
    <mergeCell ref="B78:B86"/>
    <mergeCell ref="C78:C80"/>
    <mergeCell ref="C81:C83"/>
    <mergeCell ref="C84:C86"/>
    <mergeCell ref="A51:A59"/>
    <mergeCell ref="B51:B59"/>
    <mergeCell ref="C51:C53"/>
    <mergeCell ref="C54:C56"/>
    <mergeCell ref="C57:C59"/>
    <mergeCell ref="A60:A68"/>
    <mergeCell ref="B60:B68"/>
    <mergeCell ref="C60:C62"/>
    <mergeCell ref="C63:C65"/>
    <mergeCell ref="C66:C68"/>
    <mergeCell ref="A33:A41"/>
    <mergeCell ref="B33:B41"/>
    <mergeCell ref="C33:C35"/>
    <mergeCell ref="C36:C38"/>
    <mergeCell ref="C39:C41"/>
    <mergeCell ref="A42:A50"/>
    <mergeCell ref="B42:B50"/>
    <mergeCell ref="C42:C44"/>
    <mergeCell ref="C45:C47"/>
    <mergeCell ref="C48:C50"/>
    <mergeCell ref="A15:A23"/>
    <mergeCell ref="B15:B23"/>
    <mergeCell ref="C15:C17"/>
    <mergeCell ref="C18:C20"/>
    <mergeCell ref="C21:C23"/>
    <mergeCell ref="A24:A32"/>
    <mergeCell ref="B24:B32"/>
    <mergeCell ref="C24:C26"/>
    <mergeCell ref="C27:C29"/>
    <mergeCell ref="C30:C32"/>
    <mergeCell ref="A6:A14"/>
    <mergeCell ref="B6:B14"/>
    <mergeCell ref="C6:C8"/>
    <mergeCell ref="C9:C11"/>
    <mergeCell ref="C12:C14"/>
    <mergeCell ref="H2:L2"/>
    <mergeCell ref="A3:A5"/>
    <mergeCell ref="B3:B5"/>
    <mergeCell ref="C3:C5"/>
    <mergeCell ref="D3:D5"/>
    <mergeCell ref="E3:E5"/>
    <mergeCell ref="F3:F5"/>
    <mergeCell ref="G3:G5"/>
    <mergeCell ref="H3:K3"/>
    <mergeCell ref="L3:L5"/>
    <mergeCell ref="H4:H5"/>
    <mergeCell ref="I4:J4"/>
    <mergeCell ref="K4:K5"/>
  </mergeCells>
  <phoneticPr fontId="2"/>
  <pageMargins left="0.59055118110236227" right="0.39370078740157483" top="0.78740157480314965" bottom="0.78740157480314965" header="0.51181102362204722" footer="0.51181102362204722"/>
  <pageSetup paperSize="9" orientation="portrait" horizontalDpi="300" verticalDpi="300" r:id="rId1"/>
  <headerFooter alignWithMargins="0">
    <oddHeader>&amp;L&amp;14 ２－５－１ 住宅の所有状況(1)</oddHeader>
    <oddFooter>&amp;L　※昭和５０年・５５年は普通世帯区分。&amp;R資料　国勢調査</oddFooter>
  </headerFooter>
  <rowBreaks count="1" manualBreakCount="1">
    <brk id="50" max="11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2-5 住宅の所有状況(1)</vt:lpstr>
      <vt:lpstr>'2-5 住宅の所有状況(1)'!Print_Area</vt:lpstr>
      <vt:lpstr>'2-5 住宅の所有状況(1)'!Print_Titles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2025-03-14T05:29:14Z</cp:lastPrinted>
  <dcterms:created xsi:type="dcterms:W3CDTF">2017-11-22T02:38:56Z</dcterms:created>
  <dcterms:modified xsi:type="dcterms:W3CDTF">2025-03-14T05:29:49Z</dcterms:modified>
</cp:coreProperties>
</file>