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ED127CED-45CF-415C-8217-F9A5FC49EB6E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1-4 小学校" sheetId="9"/>
  </sheets>
  <definedNames>
    <definedName localSheetId="0" name="_xlnm.Print_Area">'1-4 小学校'!$A$1:$M$32</definedName>
    <definedName localSheetId="0" name="_xlnm.Print_Titles">'1-4 小学校'!$1:$2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9" l="1"/>
  <c r="D59" i="9"/>
  <c r="D47" i="9"/>
  <c r="L47" i="9"/>
  <c r="K47" i="9"/>
  <c r="J47" i="9"/>
  <c r="I47" i="9"/>
  <c r="H47" i="9"/>
  <c r="G47" i="9"/>
  <c r="F47" i="9"/>
  <c r="M47" i="9"/>
  <c r="E46" i="9"/>
  <c r="E45" i="9"/>
  <c r="E44" i="9"/>
  <c r="E43" i="9"/>
  <c r="E42" i="9"/>
  <c r="E41" i="9"/>
  <c r="E40" i="9"/>
  <c r="E39" i="9"/>
  <c r="E38" i="9"/>
  <c r="E37" i="9"/>
  <c r="E47" i="9" l="1"/>
  <c r="M59" i="9"/>
  <c r="L59" i="9"/>
  <c r="K59" i="9"/>
  <c r="J59" i="9"/>
  <c r="I59" i="9"/>
  <c r="H59" i="9"/>
  <c r="G59" i="9"/>
  <c r="F59" i="9"/>
  <c r="E58" i="9"/>
  <c r="E57" i="9"/>
  <c r="E56" i="9"/>
  <c r="E55" i="9"/>
  <c r="E54" i="9"/>
  <c r="E53" i="9"/>
  <c r="E52" i="9"/>
  <c r="E51" i="9"/>
  <c r="E50" i="9"/>
  <c r="E49" i="9"/>
  <c r="E59" i="9" l="1"/>
</calcChain>
</file>

<file path=xl/sharedStrings.xml><?xml version="1.0" encoding="utf-8"?>
<sst xmlns="http://schemas.openxmlformats.org/spreadsheetml/2006/main" count="98" uniqueCount="88">
  <si>
    <t>総数</t>
    <rPh sb="0" eb="2">
      <t>ソウスウ</t>
    </rPh>
    <phoneticPr fontId="2"/>
  </si>
  <si>
    <t>児童数</t>
    <rPh sb="0" eb="3">
      <t>ジドウスウ</t>
    </rPh>
    <phoneticPr fontId="2"/>
  </si>
  <si>
    <t>年次</t>
    <rPh sb="0" eb="2">
      <t>ネンジ</t>
    </rPh>
    <phoneticPr fontId="2"/>
  </si>
  <si>
    <t>教員</t>
    <rPh sb="0" eb="2">
      <t>キョウイン</t>
    </rPh>
    <phoneticPr fontId="2"/>
  </si>
  <si>
    <t>職員</t>
    <rPh sb="0" eb="2">
      <t>ショクイン</t>
    </rPh>
    <phoneticPr fontId="2"/>
  </si>
  <si>
    <t>学校数</t>
    <rPh sb="0" eb="3">
      <t>ガッコウスウ</t>
    </rPh>
    <phoneticPr fontId="2"/>
  </si>
  <si>
    <t>学級数</t>
    <rPh sb="0" eb="3">
      <t>ガッキュウスウ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</si>
  <si>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</si>
  <si>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</si>
  <si>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</si>
  <si>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</si>
  <si>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</si>
  <si>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</si>
  <si>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</si>
  <si>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4"/>
  </si>
  <si>
    <t>１９９８年</t>
    <rPh sb="4" eb="5">
      <t>ネン</t>
    </rPh>
    <phoneticPr fontId="2"/>
  </si>
  <si>
    <t>平成１０年</t>
    <rPh sb="0" eb="2">
      <t>ｈ</t>
    </rPh>
    <rPh sb="4" eb="5">
      <t>ネン</t>
    </rPh>
    <phoneticPr fontId="2"/>
  </si>
  <si>
    <t>１９９９年</t>
    <rPh sb="0" eb="5">
      <t>１９９９ネン</t>
    </rPh>
    <phoneticPr fontId="2"/>
  </si>
  <si>
    <t>平成１１年</t>
    <rPh sb="0" eb="2">
      <t>ｈ</t>
    </rPh>
    <rPh sb="4" eb="5">
      <t>ネン</t>
    </rPh>
    <phoneticPr fontId="2"/>
  </si>
  <si>
    <t>２０００年</t>
    <rPh sb="0" eb="5">
      <t>２０００ネン</t>
    </rPh>
    <phoneticPr fontId="2"/>
  </si>
  <si>
    <t>平成１２年</t>
    <rPh sb="0" eb="2">
      <t>ｈ</t>
    </rPh>
    <rPh sb="4" eb="5">
      <t>ネン</t>
    </rPh>
    <phoneticPr fontId="2"/>
  </si>
  <si>
    <t>２００１年</t>
    <rPh sb="0" eb="5">
      <t>２００１ネン</t>
    </rPh>
    <phoneticPr fontId="2"/>
  </si>
  <si>
    <t>平成１３年</t>
    <rPh sb="0" eb="2">
      <t>ｈ</t>
    </rPh>
    <rPh sb="4" eb="5">
      <t>ネン</t>
    </rPh>
    <phoneticPr fontId="2"/>
  </si>
  <si>
    <t>２００２年</t>
    <rPh sb="4" eb="5">
      <t>ネン</t>
    </rPh>
    <phoneticPr fontId="2"/>
  </si>
  <si>
    <t>平成１４年</t>
    <rPh sb="0" eb="2">
      <t>ｈ</t>
    </rPh>
    <rPh sb="4" eb="5">
      <t>ネン</t>
    </rPh>
    <phoneticPr fontId="2"/>
  </si>
  <si>
    <t>２００３年</t>
    <rPh sb="4" eb="5">
      <t>ネン</t>
    </rPh>
    <phoneticPr fontId="2"/>
  </si>
  <si>
    <t>平成１５年</t>
    <rPh sb="0" eb="2">
      <t>ｈ</t>
    </rPh>
    <rPh sb="4" eb="5">
      <t>ネン</t>
    </rPh>
    <phoneticPr fontId="2"/>
  </si>
  <si>
    <t>２００４年</t>
    <rPh sb="4" eb="5">
      <t>ネン</t>
    </rPh>
    <phoneticPr fontId="2"/>
  </si>
  <si>
    <t>平成１６年</t>
    <rPh sb="0" eb="2">
      <t>ｈ</t>
    </rPh>
    <rPh sb="4" eb="5">
      <t>ネン</t>
    </rPh>
    <phoneticPr fontId="2"/>
  </si>
  <si>
    <t>２００５年</t>
    <rPh sb="4" eb="5">
      <t>ネン</t>
    </rPh>
    <phoneticPr fontId="2"/>
  </si>
  <si>
    <t>平成１７年</t>
    <rPh sb="0" eb="2">
      <t>ｈ</t>
    </rPh>
    <rPh sb="4" eb="5">
      <t>ネン</t>
    </rPh>
    <phoneticPr fontId="2"/>
  </si>
  <si>
    <t>２００６年</t>
    <rPh sb="4" eb="5">
      <t>ネン</t>
    </rPh>
    <phoneticPr fontId="2"/>
  </si>
  <si>
    <t>平成１８年</t>
    <rPh sb="0" eb="2">
      <t>ｈ</t>
    </rPh>
    <rPh sb="4" eb="5">
      <t>ネン</t>
    </rPh>
    <phoneticPr fontId="2"/>
  </si>
  <si>
    <t>２００７年</t>
    <rPh sb="4" eb="5">
      <t>ネン</t>
    </rPh>
    <phoneticPr fontId="2"/>
  </si>
  <si>
    <t>平成１９年</t>
    <rPh sb="0" eb="2">
      <t>ｈ</t>
    </rPh>
    <rPh sb="4" eb="5">
      <t>ネン</t>
    </rPh>
    <phoneticPr fontId="2"/>
  </si>
  <si>
    <t>２００８年</t>
    <rPh sb="4" eb="5">
      <t>ネン</t>
    </rPh>
    <phoneticPr fontId="2"/>
  </si>
  <si>
    <t>平成２０年</t>
    <rPh sb="0" eb="2">
      <t>ｈ</t>
    </rPh>
    <rPh sb="4" eb="5">
      <t>ネン</t>
    </rPh>
    <phoneticPr fontId="2"/>
  </si>
  <si>
    <t>２００９年</t>
    <rPh sb="4" eb="5">
      <t>ネン</t>
    </rPh>
    <phoneticPr fontId="2"/>
  </si>
  <si>
    <t>平成２１年</t>
    <rPh sb="0" eb="2">
      <t>ｈ</t>
    </rPh>
    <rPh sb="4" eb="5">
      <t>ネン</t>
    </rPh>
    <phoneticPr fontId="2"/>
  </si>
  <si>
    <t>２０１０年</t>
    <rPh sb="4" eb="5">
      <t>ネン</t>
    </rPh>
    <phoneticPr fontId="2"/>
  </si>
  <si>
    <t>平成２２年</t>
    <rPh sb="0" eb="2">
      <t>ｈ</t>
    </rPh>
    <rPh sb="4" eb="5">
      <t>ネン</t>
    </rPh>
    <phoneticPr fontId="2"/>
  </si>
  <si>
    <t>２０１１年</t>
    <rPh sb="4" eb="5">
      <t>ネン</t>
    </rPh>
    <phoneticPr fontId="2"/>
  </si>
  <si>
    <t>平成２３年</t>
    <rPh sb="0" eb="2">
      <t>ｈ</t>
    </rPh>
    <rPh sb="4" eb="5">
      <t>ネン</t>
    </rPh>
    <phoneticPr fontId="2"/>
  </si>
  <si>
    <t>２０１２年</t>
    <rPh sb="4" eb="5">
      <t>ネン</t>
    </rPh>
    <phoneticPr fontId="2"/>
  </si>
  <si>
    <t>平成２４年</t>
    <rPh sb="0" eb="2">
      <t>ｈ</t>
    </rPh>
    <rPh sb="4" eb="5">
      <t>ネン</t>
    </rPh>
    <phoneticPr fontId="2"/>
  </si>
  <si>
    <t>２０１３年</t>
    <rPh sb="4" eb="5">
      <t>ネン</t>
    </rPh>
    <phoneticPr fontId="2"/>
  </si>
  <si>
    <t>平成２５年</t>
    <rPh sb="0" eb="2">
      <t>ｈ</t>
    </rPh>
    <rPh sb="4" eb="5">
      <t>ネン</t>
    </rPh>
    <phoneticPr fontId="2"/>
  </si>
  <si>
    <t>２０１４年</t>
    <rPh sb="4" eb="5">
      <t>ネン</t>
    </rPh>
    <phoneticPr fontId="2"/>
  </si>
  <si>
    <t>平成２６年</t>
    <rPh sb="0" eb="2">
      <t>ｈ</t>
    </rPh>
    <rPh sb="4" eb="5">
      <t>ネン</t>
    </rPh>
    <phoneticPr fontId="2"/>
  </si>
  <si>
    <t>２０１５年</t>
    <rPh sb="4" eb="5">
      <t>ネン</t>
    </rPh>
    <phoneticPr fontId="2"/>
  </si>
  <si>
    <t>平成２７年</t>
    <rPh sb="0" eb="2">
      <t>ｈ</t>
    </rPh>
    <rPh sb="4" eb="5">
      <t>ネン</t>
    </rPh>
    <phoneticPr fontId="2"/>
  </si>
  <si>
    <t>１９９７年</t>
    <rPh sb="0" eb="5">
      <t>１９９９ネン</t>
    </rPh>
    <phoneticPr fontId="2"/>
  </si>
  <si>
    <t>平成９年</t>
    <rPh sb="0" eb="2">
      <t>ｈ</t>
    </rPh>
    <rPh sb="3" eb="4">
      <t>ネン</t>
    </rPh>
    <phoneticPr fontId="2"/>
  </si>
  <si>
    <t>２０１６年</t>
    <rPh sb="4" eb="5">
      <t>ネン</t>
    </rPh>
    <phoneticPr fontId="2"/>
  </si>
  <si>
    <t>平成２８年</t>
    <rPh sb="0" eb="2">
      <t>ｈ</t>
    </rPh>
    <rPh sb="4" eb="5">
      <t>ネン</t>
    </rPh>
    <phoneticPr fontId="2"/>
  </si>
  <si>
    <t>平成２９年</t>
    <rPh sb="0" eb="2">
      <t>ｈ</t>
    </rPh>
    <rPh sb="4" eb="5">
      <t>ネン</t>
    </rPh>
    <phoneticPr fontId="2"/>
  </si>
  <si>
    <t>２０１７年</t>
    <rPh sb="4" eb="5">
      <t>ネン</t>
    </rPh>
    <phoneticPr fontId="2"/>
  </si>
  <si>
    <t>２０１８年</t>
    <rPh sb="4" eb="5">
      <t>ネン</t>
    </rPh>
    <phoneticPr fontId="2"/>
  </si>
  <si>
    <t>平成３０年</t>
    <rPh sb="0" eb="2">
      <t>ｈ</t>
    </rPh>
    <rPh sb="4" eb="5">
      <t>ネン</t>
    </rPh>
    <phoneticPr fontId="2"/>
  </si>
  <si>
    <t>２０１９年</t>
    <rPh sb="4" eb="5">
      <t>ネン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</si>
  <si>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</si>
  <si>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２０２０年</t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</si>
  <si>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</si>
  <si>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２０２１年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</si>
  <si>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</si>
  <si>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２０２２年</t>
    <rPh sb="4" eb="5">
      <t>ネン</t>
    </rPh>
    <phoneticPr fontId="2"/>
  </si>
  <si>
    <t>令和４年</t>
    <rPh sb="0" eb="2">
      <t>レイワ</t>
    </rPh>
    <rPh sb="3" eb="4">
      <t>ネン</t>
    </rPh>
    <phoneticPr fontId="2"/>
  </si>
  <si>
    <t>２０２３年</t>
    <rPh sb="4" eb="5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</si>
  <si>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</si>
  <si>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</si>
  <si>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R5</t>
    <phoneticPr fontId="2"/>
  </si>
  <si>
    <t>花川</t>
    <rPh sb="0" eb="2">
      <t>ハナカワ</t>
    </rPh>
    <phoneticPr fontId="2"/>
  </si>
  <si>
    <t>生振</t>
    <rPh sb="0" eb="2">
      <t>オヤフル</t>
    </rPh>
    <phoneticPr fontId="2"/>
  </si>
  <si>
    <t>南線</t>
    <rPh sb="0" eb="2">
      <t>ミナミセン</t>
    </rPh>
    <phoneticPr fontId="2"/>
  </si>
  <si>
    <t>双葉</t>
    <rPh sb="0" eb="2">
      <t>フタバ</t>
    </rPh>
    <phoneticPr fontId="2"/>
  </si>
  <si>
    <t>浜益</t>
    <rPh sb="0" eb="2">
      <t>ハママス</t>
    </rPh>
    <phoneticPr fontId="2"/>
  </si>
  <si>
    <t>花川南</t>
    <rPh sb="0" eb="3">
      <t>ハナカワミナミ</t>
    </rPh>
    <phoneticPr fontId="2"/>
  </si>
  <si>
    <t>紅南</t>
    <rPh sb="0" eb="1">
      <t>クレナイ</t>
    </rPh>
    <rPh sb="1" eb="2">
      <t>ミナミ</t>
    </rPh>
    <phoneticPr fontId="2"/>
  </si>
  <si>
    <t>厚田</t>
    <rPh sb="0" eb="2">
      <t>アツタ</t>
    </rPh>
    <phoneticPr fontId="2"/>
  </si>
  <si>
    <t>緑苑台</t>
    <rPh sb="0" eb="3">
      <t>リョクエンダイ</t>
    </rPh>
    <phoneticPr fontId="2"/>
  </si>
  <si>
    <t>八幡</t>
    <rPh sb="0" eb="2">
      <t>ハチマン</t>
    </rPh>
    <phoneticPr fontId="2"/>
  </si>
  <si>
    <t>R6</t>
    <phoneticPr fontId="2"/>
  </si>
  <si>
    <t>２０２４年</t>
    <rPh sb="4" eb="5">
      <t>ネン</t>
    </rPh>
    <phoneticPr fontId="2"/>
  </si>
  <si>
    <t>検索先</t>
    <rPh sb="0" eb="3">
      <t>ケンサクサキ</t>
    </rPh>
    <phoneticPr fontId="4"/>
  </si>
  <si>
    <t>https://www.pref.hokkaido.lg.jp/ss/tuk/013sbs/198206.html</t>
  </si>
  <si>
    <t>更新：R6.8.28</t>
    <rPh sb="0" eb="2">
      <t>コウシン</t>
    </rPh>
    <phoneticPr fontId="4"/>
  </si>
  <si>
    <t>２０２５年</t>
    <rPh sb="4" eb="5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</si>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</sst>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right" vertical="center" shrinkToFit="1"/>
    </xf>
    <xf numFmtId="0" fontId="0" fillId="0" borderId="14" xfId="0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shrinkToFit="1"/>
    </xf>
    <xf numFmtId="0" fontId="0" fillId="0" borderId="18" xfId="0" applyBorder="1" applyAlignment="1">
      <alignment horizontal="center" vertical="center" justifyLastLine="1"/>
    </xf>
    <xf numFmtId="0" fontId="3" fillId="0" borderId="19" xfId="0" applyFont="1" applyBorder="1" applyAlignment="1">
      <alignment horizontal="right" vertical="center" shrinkToFit="1"/>
    </xf>
    <xf numFmtId="0" fontId="3" fillId="0" borderId="20" xfId="0" applyFont="1" applyBorder="1" applyAlignment="1">
      <alignment horizontal="right" vertical="center" shrinkToFit="1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1" fillId="0" borderId="7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1" fillId="0" borderId="32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38" fontId="1" fillId="0" borderId="34" xfId="1" applyFont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5" fillId="0" borderId="0" xfId="2" applyAlignment="1">
      <alignment vertical="center"/>
    </xf>
    <xf numFmtId="0" fontId="0" fillId="0" borderId="31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26" xfId="0" applyBorder="1" applyAlignment="1">
      <alignment horizontal="center" vertical="center" justifyLastLine="1"/>
    </xf>
    <xf numFmtId="0" fontId="0" fillId="0" borderId="27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28" xfId="0" applyBorder="1" applyAlignment="1">
      <alignment horizontal="center" vertical="center" justifyLastLine="1"/>
    </xf>
    <xf numFmtId="0" fontId="0" fillId="0" borderId="29" xfId="0" applyBorder="1" applyAlignment="1">
      <alignment horizontal="center" vertical="center" justifyLastLine="1"/>
    </xf>
    <xf numFmtId="0" fontId="0" fillId="0" borderId="30" xfId="0" applyBorder="1" applyAlignment="1">
      <alignment horizontal="center" vertical="center" justifyLastLine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M59"/>
  <sheetViews>
    <sheetView tabSelected="1" view="pageBreakPreview" zoomScale="145" zoomScaleNormal="100" zoomScaleSheetLayoutView="145" workbookViewId="0">
      <pane ySplit="2" topLeftCell="A3" activePane="bottomLeft" state="frozen"/>
      <selection pane="bottomLeft" activeCell="N1" sqref="N1"/>
    </sheetView>
  </sheetViews>
  <sheetFormatPr defaultRowHeight="13" x14ac:dyDescent="0.2"/>
  <cols>
    <col min="1" max="1" width="8.6328125" customWidth="1"/>
    <col min="2" max="2" width="11" customWidth="1"/>
    <col min="3" max="3" width="6.453125" style="1" customWidth="1"/>
    <col min="4" max="4" width="7" style="1" customWidth="1"/>
    <col min="5" max="5" width="8.453125" style="1" bestFit="1" customWidth="1"/>
    <col min="6" max="13" width="6.36328125" style="1" customWidth="1"/>
  </cols>
  <sheetData>
    <row r="1" spans="1:13" ht="20.149999999999999" customHeight="1" x14ac:dyDescent="0.2">
      <c r="A1" s="36" t="s">
        <v>2</v>
      </c>
      <c r="B1" s="37"/>
      <c r="C1" s="37" t="s">
        <v>5</v>
      </c>
      <c r="D1" s="37" t="s">
        <v>6</v>
      </c>
      <c r="E1" s="39" t="s">
        <v>1</v>
      </c>
      <c r="F1" s="40"/>
      <c r="G1" s="40"/>
      <c r="H1" s="40"/>
      <c r="I1" s="40"/>
      <c r="J1" s="40"/>
      <c r="K1" s="41"/>
      <c r="L1" s="37" t="s">
        <v>3</v>
      </c>
      <c r="M1" s="34" t="s">
        <v>4</v>
      </c>
    </row>
    <row r="2" spans="1:13" ht="20.149999999999999" customHeight="1" x14ac:dyDescent="0.2">
      <c r="A2" s="5" t="s">
        <v>13</v>
      </c>
      <c r="B2" s="6" t="s">
        <v>14</v>
      </c>
      <c r="C2" s="38"/>
      <c r="D2" s="38"/>
      <c r="E2" s="3" t="s">
        <v>0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8" t="s">
        <v>12</v>
      </c>
      <c r="L2" s="38"/>
      <c r="M2" s="35"/>
    </row>
    <row r="3" spans="1:13" ht="20.149999999999999" customHeight="1" x14ac:dyDescent="0.2">
      <c r="A3" s="9" t="s">
        <v>51</v>
      </c>
      <c r="B3" s="10" t="s">
        <v>52</v>
      </c>
      <c r="C3" s="11">
        <v>9</v>
      </c>
      <c r="D3" s="11">
        <v>128</v>
      </c>
      <c r="E3" s="12">
        <v>3707</v>
      </c>
      <c r="F3" s="13">
        <v>491</v>
      </c>
      <c r="G3" s="13">
        <v>569</v>
      </c>
      <c r="H3" s="13">
        <v>572</v>
      </c>
      <c r="I3" s="13">
        <v>634</v>
      </c>
      <c r="J3" s="13">
        <v>704</v>
      </c>
      <c r="K3" s="14">
        <v>737</v>
      </c>
      <c r="L3" s="11">
        <v>186</v>
      </c>
      <c r="M3" s="15">
        <v>31</v>
      </c>
    </row>
    <row r="4" spans="1:13" ht="20.149999999999999" customHeight="1" x14ac:dyDescent="0.2">
      <c r="A4" s="2" t="s">
        <v>15</v>
      </c>
      <c r="B4" s="7" t="s">
        <v>16</v>
      </c>
      <c r="C4" s="16">
        <v>9</v>
      </c>
      <c r="D4" s="16">
        <v>124</v>
      </c>
      <c r="E4" s="17">
        <v>3568</v>
      </c>
      <c r="F4" s="18">
        <v>558</v>
      </c>
      <c r="G4" s="18">
        <v>490</v>
      </c>
      <c r="H4" s="18">
        <v>582</v>
      </c>
      <c r="I4" s="18">
        <v>583</v>
      </c>
      <c r="J4" s="18">
        <v>644</v>
      </c>
      <c r="K4" s="19">
        <v>711</v>
      </c>
      <c r="L4" s="16">
        <v>182</v>
      </c>
      <c r="M4" s="20">
        <v>31</v>
      </c>
    </row>
    <row r="5" spans="1:13" ht="20.149999999999999" customHeight="1" x14ac:dyDescent="0.2">
      <c r="A5" s="2" t="s">
        <v>17</v>
      </c>
      <c r="B5" s="7" t="s">
        <v>18</v>
      </c>
      <c r="C5" s="16">
        <v>9</v>
      </c>
      <c r="D5" s="16">
        <v>119</v>
      </c>
      <c r="E5" s="17">
        <v>3478</v>
      </c>
      <c r="F5" s="18">
        <v>560</v>
      </c>
      <c r="G5" s="18">
        <v>565</v>
      </c>
      <c r="H5" s="18">
        <v>504</v>
      </c>
      <c r="I5" s="18">
        <v>589</v>
      </c>
      <c r="J5" s="18">
        <v>598</v>
      </c>
      <c r="K5" s="19">
        <v>662</v>
      </c>
      <c r="L5" s="16">
        <v>174</v>
      </c>
      <c r="M5" s="20">
        <v>30</v>
      </c>
    </row>
    <row r="6" spans="1:13" ht="20.149999999999999" customHeight="1" x14ac:dyDescent="0.2">
      <c r="A6" s="2" t="s">
        <v>19</v>
      </c>
      <c r="B6" s="7" t="s">
        <v>20</v>
      </c>
      <c r="C6" s="16">
        <v>9</v>
      </c>
      <c r="D6" s="16">
        <v>118</v>
      </c>
      <c r="E6" s="17">
        <v>3362</v>
      </c>
      <c r="F6" s="18">
        <v>502</v>
      </c>
      <c r="G6" s="18">
        <v>580</v>
      </c>
      <c r="H6" s="18">
        <v>575</v>
      </c>
      <c r="I6" s="18">
        <v>517</v>
      </c>
      <c r="J6" s="18">
        <v>584</v>
      </c>
      <c r="K6" s="19">
        <v>604</v>
      </c>
      <c r="L6" s="16">
        <v>165</v>
      </c>
      <c r="M6" s="20">
        <v>32</v>
      </c>
    </row>
    <row r="7" spans="1:13" ht="20.149999999999999" customHeight="1" x14ac:dyDescent="0.2">
      <c r="A7" s="2" t="s">
        <v>21</v>
      </c>
      <c r="B7" s="7" t="s">
        <v>22</v>
      </c>
      <c r="C7" s="16">
        <v>9</v>
      </c>
      <c r="D7" s="16">
        <v>115</v>
      </c>
      <c r="E7" s="17">
        <v>3328</v>
      </c>
      <c r="F7" s="18">
        <v>562</v>
      </c>
      <c r="G7" s="18">
        <v>513</v>
      </c>
      <c r="H7" s="18">
        <v>584</v>
      </c>
      <c r="I7" s="18">
        <v>560</v>
      </c>
      <c r="J7" s="18">
        <v>521</v>
      </c>
      <c r="K7" s="19">
        <v>588</v>
      </c>
      <c r="L7" s="16">
        <v>164</v>
      </c>
      <c r="M7" s="20">
        <v>33</v>
      </c>
    </row>
    <row r="8" spans="1:13" ht="20.149999999999999" customHeight="1" x14ac:dyDescent="0.2">
      <c r="A8" s="2" t="s">
        <v>23</v>
      </c>
      <c r="B8" s="7" t="s">
        <v>24</v>
      </c>
      <c r="C8" s="16">
        <v>9</v>
      </c>
      <c r="D8" s="16">
        <v>116</v>
      </c>
      <c r="E8" s="17">
        <v>3248</v>
      </c>
      <c r="F8" s="18">
        <v>482</v>
      </c>
      <c r="G8" s="18">
        <v>568</v>
      </c>
      <c r="H8" s="18">
        <v>515</v>
      </c>
      <c r="I8" s="18">
        <v>591</v>
      </c>
      <c r="J8" s="18">
        <v>571</v>
      </c>
      <c r="K8" s="19">
        <v>521</v>
      </c>
      <c r="L8" s="16">
        <v>169</v>
      </c>
      <c r="M8" s="20">
        <v>35</v>
      </c>
    </row>
    <row r="9" spans="1:13" ht="20.149999999999999" customHeight="1" x14ac:dyDescent="0.2">
      <c r="A9" s="2" t="s">
        <v>25</v>
      </c>
      <c r="B9" s="7" t="s">
        <v>26</v>
      </c>
      <c r="C9" s="16">
        <v>10</v>
      </c>
      <c r="D9" s="16">
        <v>120</v>
      </c>
      <c r="E9" s="17">
        <v>3282</v>
      </c>
      <c r="F9" s="18">
        <v>511</v>
      </c>
      <c r="G9" s="18">
        <v>488</v>
      </c>
      <c r="H9" s="18">
        <v>583</v>
      </c>
      <c r="I9" s="18">
        <v>522</v>
      </c>
      <c r="J9" s="18">
        <v>601</v>
      </c>
      <c r="K9" s="19">
        <v>577</v>
      </c>
      <c r="L9" s="16">
        <v>176</v>
      </c>
      <c r="M9" s="20">
        <v>38</v>
      </c>
    </row>
    <row r="10" spans="1:13" ht="20.149999999999999" customHeight="1" x14ac:dyDescent="0.2">
      <c r="A10" s="2" t="s">
        <v>27</v>
      </c>
      <c r="B10" s="7" t="s">
        <v>28</v>
      </c>
      <c r="C10" s="16">
        <v>10</v>
      </c>
      <c r="D10" s="16">
        <v>120</v>
      </c>
      <c r="E10" s="17">
        <v>3268</v>
      </c>
      <c r="F10" s="18">
        <v>549</v>
      </c>
      <c r="G10" s="18">
        <v>511</v>
      </c>
      <c r="H10" s="18">
        <v>481</v>
      </c>
      <c r="I10" s="18">
        <v>590</v>
      </c>
      <c r="J10" s="18">
        <v>528</v>
      </c>
      <c r="K10" s="19">
        <v>609</v>
      </c>
      <c r="L10" s="16">
        <v>179</v>
      </c>
      <c r="M10" s="20">
        <v>39</v>
      </c>
    </row>
    <row r="11" spans="1:13" ht="20.149999999999999" customHeight="1" x14ac:dyDescent="0.2">
      <c r="A11" s="2" t="s">
        <v>29</v>
      </c>
      <c r="B11" s="7" t="s">
        <v>30</v>
      </c>
      <c r="C11" s="16">
        <v>10</v>
      </c>
      <c r="D11" s="16">
        <v>120</v>
      </c>
      <c r="E11" s="17">
        <v>3222</v>
      </c>
      <c r="F11" s="18">
        <v>512</v>
      </c>
      <c r="G11" s="18">
        <v>561</v>
      </c>
      <c r="H11" s="18">
        <v>527</v>
      </c>
      <c r="I11" s="18">
        <v>496</v>
      </c>
      <c r="J11" s="18">
        <v>591</v>
      </c>
      <c r="K11" s="19">
        <v>535</v>
      </c>
      <c r="L11" s="16">
        <v>178</v>
      </c>
      <c r="M11" s="20">
        <v>39</v>
      </c>
    </row>
    <row r="12" spans="1:13" ht="20.149999999999999" customHeight="1" x14ac:dyDescent="0.2">
      <c r="A12" s="2" t="s">
        <v>31</v>
      </c>
      <c r="B12" s="7" t="s">
        <v>32</v>
      </c>
      <c r="C12" s="16">
        <v>14</v>
      </c>
      <c r="D12" s="16">
        <v>141</v>
      </c>
      <c r="E12" s="17">
        <v>3407</v>
      </c>
      <c r="F12" s="18">
        <v>529</v>
      </c>
      <c r="G12" s="18">
        <v>559</v>
      </c>
      <c r="H12" s="18">
        <v>594</v>
      </c>
      <c r="I12" s="18">
        <v>570</v>
      </c>
      <c r="J12" s="18">
        <v>532</v>
      </c>
      <c r="K12" s="19">
        <v>623</v>
      </c>
      <c r="L12" s="16">
        <v>220</v>
      </c>
      <c r="M12" s="20">
        <v>48</v>
      </c>
    </row>
    <row r="13" spans="1:13" ht="20.149999999999999" customHeight="1" x14ac:dyDescent="0.2">
      <c r="A13" s="2" t="s">
        <v>33</v>
      </c>
      <c r="B13" s="7" t="s">
        <v>34</v>
      </c>
      <c r="C13" s="16">
        <v>14</v>
      </c>
      <c r="D13" s="16">
        <v>144</v>
      </c>
      <c r="E13" s="17">
        <v>3360</v>
      </c>
      <c r="F13" s="18">
        <v>575</v>
      </c>
      <c r="G13" s="18">
        <v>527</v>
      </c>
      <c r="H13" s="18">
        <v>566</v>
      </c>
      <c r="I13" s="18">
        <v>600</v>
      </c>
      <c r="J13" s="18">
        <v>555</v>
      </c>
      <c r="K13" s="19">
        <v>537</v>
      </c>
      <c r="L13" s="16">
        <v>224</v>
      </c>
      <c r="M13" s="20">
        <v>49</v>
      </c>
    </row>
    <row r="14" spans="1:13" ht="20.149999999999999" customHeight="1" x14ac:dyDescent="0.2">
      <c r="A14" s="2" t="s">
        <v>35</v>
      </c>
      <c r="B14" s="7" t="s">
        <v>36</v>
      </c>
      <c r="C14" s="16">
        <v>14</v>
      </c>
      <c r="D14" s="16">
        <v>146</v>
      </c>
      <c r="E14" s="17">
        <v>3391</v>
      </c>
      <c r="F14" s="18">
        <v>578</v>
      </c>
      <c r="G14" s="18">
        <v>574</v>
      </c>
      <c r="H14" s="18">
        <v>520</v>
      </c>
      <c r="I14" s="18">
        <v>567</v>
      </c>
      <c r="J14" s="18">
        <v>597</v>
      </c>
      <c r="K14" s="19">
        <v>555</v>
      </c>
      <c r="L14" s="16">
        <v>226</v>
      </c>
      <c r="M14" s="20">
        <v>49</v>
      </c>
    </row>
    <row r="15" spans="1:13" ht="20.149999999999999" customHeight="1" x14ac:dyDescent="0.2">
      <c r="A15" s="2" t="s">
        <v>37</v>
      </c>
      <c r="B15" s="7" t="s">
        <v>38</v>
      </c>
      <c r="C15" s="16">
        <v>14</v>
      </c>
      <c r="D15" s="16">
        <v>148</v>
      </c>
      <c r="E15" s="17">
        <v>3375</v>
      </c>
      <c r="F15" s="18">
        <v>526</v>
      </c>
      <c r="G15" s="18">
        <v>579</v>
      </c>
      <c r="H15" s="18">
        <v>584</v>
      </c>
      <c r="I15" s="18">
        <v>516</v>
      </c>
      <c r="J15" s="18">
        <v>575</v>
      </c>
      <c r="K15" s="19">
        <v>595</v>
      </c>
      <c r="L15" s="16">
        <v>230</v>
      </c>
      <c r="M15" s="20">
        <v>49</v>
      </c>
    </row>
    <row r="16" spans="1:13" ht="20.149999999999999" customHeight="1" x14ac:dyDescent="0.2">
      <c r="A16" s="2" t="s">
        <v>39</v>
      </c>
      <c r="B16" s="7" t="s">
        <v>40</v>
      </c>
      <c r="C16" s="16">
        <v>13</v>
      </c>
      <c r="D16" s="16">
        <v>151</v>
      </c>
      <c r="E16" s="17">
        <v>3395</v>
      </c>
      <c r="F16" s="18">
        <v>592</v>
      </c>
      <c r="G16" s="18">
        <v>535</v>
      </c>
      <c r="H16" s="18">
        <v>569</v>
      </c>
      <c r="I16" s="18">
        <v>597</v>
      </c>
      <c r="J16" s="18">
        <v>517</v>
      </c>
      <c r="K16" s="19">
        <v>585</v>
      </c>
      <c r="L16" s="16">
        <v>237</v>
      </c>
      <c r="M16" s="20">
        <v>47</v>
      </c>
    </row>
    <row r="17" spans="1:13" ht="20.149999999999999" customHeight="1" x14ac:dyDescent="0.2">
      <c r="A17" s="2" t="s">
        <v>41</v>
      </c>
      <c r="B17" s="7" t="s">
        <v>42</v>
      </c>
      <c r="C17" s="16">
        <v>13</v>
      </c>
      <c r="D17" s="16">
        <v>157</v>
      </c>
      <c r="E17" s="17">
        <v>3447</v>
      </c>
      <c r="F17" s="18">
        <v>632</v>
      </c>
      <c r="G17" s="18">
        <v>587</v>
      </c>
      <c r="H17" s="18">
        <v>536</v>
      </c>
      <c r="I17" s="18">
        <v>575</v>
      </c>
      <c r="J17" s="18">
        <v>600</v>
      </c>
      <c r="K17" s="19">
        <v>517</v>
      </c>
      <c r="L17" s="16">
        <v>243</v>
      </c>
      <c r="M17" s="20">
        <v>50</v>
      </c>
    </row>
    <row r="18" spans="1:13" ht="20.149999999999999" customHeight="1" x14ac:dyDescent="0.2">
      <c r="A18" s="2" t="s">
        <v>43</v>
      </c>
      <c r="B18" s="7" t="s">
        <v>44</v>
      </c>
      <c r="C18" s="16">
        <v>13</v>
      </c>
      <c r="D18" s="16">
        <v>162</v>
      </c>
      <c r="E18" s="17">
        <v>3502</v>
      </c>
      <c r="F18" s="18">
        <v>563</v>
      </c>
      <c r="G18" s="18">
        <v>632</v>
      </c>
      <c r="H18" s="18">
        <v>585</v>
      </c>
      <c r="I18" s="18">
        <v>540</v>
      </c>
      <c r="J18" s="18">
        <v>581</v>
      </c>
      <c r="K18" s="19">
        <v>601</v>
      </c>
      <c r="L18" s="16">
        <v>257</v>
      </c>
      <c r="M18" s="20">
        <v>54</v>
      </c>
    </row>
    <row r="19" spans="1:13" ht="20.149999999999999" customHeight="1" x14ac:dyDescent="0.2">
      <c r="A19" s="2" t="s">
        <v>45</v>
      </c>
      <c r="B19" s="7" t="s">
        <v>46</v>
      </c>
      <c r="C19" s="16">
        <v>13</v>
      </c>
      <c r="D19" s="16">
        <v>167</v>
      </c>
      <c r="E19" s="17">
        <v>3472</v>
      </c>
      <c r="F19" s="18">
        <v>561</v>
      </c>
      <c r="G19" s="18">
        <v>562</v>
      </c>
      <c r="H19" s="18">
        <v>637</v>
      </c>
      <c r="I19" s="18">
        <v>590</v>
      </c>
      <c r="J19" s="18">
        <v>541</v>
      </c>
      <c r="K19" s="19">
        <v>581</v>
      </c>
      <c r="L19" s="16">
        <v>265</v>
      </c>
      <c r="M19" s="20">
        <v>54</v>
      </c>
    </row>
    <row r="20" spans="1:13" ht="20.149999999999999" customHeight="1" x14ac:dyDescent="0.2">
      <c r="A20" s="2" t="s">
        <v>47</v>
      </c>
      <c r="B20" s="7" t="s">
        <v>48</v>
      </c>
      <c r="C20" s="16">
        <v>13</v>
      </c>
      <c r="D20" s="16">
        <v>163</v>
      </c>
      <c r="E20" s="17">
        <v>3409</v>
      </c>
      <c r="F20" s="18">
        <v>537</v>
      </c>
      <c r="G20" s="18">
        <v>549</v>
      </c>
      <c r="H20" s="18">
        <v>557</v>
      </c>
      <c r="I20" s="18">
        <v>634</v>
      </c>
      <c r="J20" s="18">
        <v>590</v>
      </c>
      <c r="K20" s="19">
        <v>542</v>
      </c>
      <c r="L20" s="16">
        <v>255</v>
      </c>
      <c r="M20" s="21">
        <v>54</v>
      </c>
    </row>
    <row r="21" spans="1:13" ht="20.149999999999999" customHeight="1" x14ac:dyDescent="0.2">
      <c r="A21" s="2" t="s">
        <v>49</v>
      </c>
      <c r="B21" s="7" t="s">
        <v>50</v>
      </c>
      <c r="C21" s="16">
        <v>13</v>
      </c>
      <c r="D21" s="16">
        <v>160</v>
      </c>
      <c r="E21" s="17">
        <v>3419</v>
      </c>
      <c r="F21" s="18">
        <v>556</v>
      </c>
      <c r="G21" s="18">
        <v>541</v>
      </c>
      <c r="H21" s="18">
        <v>550</v>
      </c>
      <c r="I21" s="18">
        <v>555</v>
      </c>
      <c r="J21" s="18">
        <v>628</v>
      </c>
      <c r="K21" s="19">
        <v>589</v>
      </c>
      <c r="L21" s="16">
        <v>254</v>
      </c>
      <c r="M21" s="21">
        <v>51</v>
      </c>
    </row>
    <row r="22" spans="1:13" ht="20.149999999999999" customHeight="1" x14ac:dyDescent="0.2">
      <c r="A22" s="2" t="s">
        <v>53</v>
      </c>
      <c r="B22" s="7" t="s">
        <v>54</v>
      </c>
      <c r="C22" s="16">
        <v>13</v>
      </c>
      <c r="D22" s="16">
        <v>156</v>
      </c>
      <c r="E22" s="17">
        <v>3339</v>
      </c>
      <c r="F22" s="18">
        <v>486</v>
      </c>
      <c r="G22" s="18">
        <v>567</v>
      </c>
      <c r="H22" s="18">
        <v>538</v>
      </c>
      <c r="I22" s="18">
        <v>554</v>
      </c>
      <c r="J22" s="18">
        <v>563</v>
      </c>
      <c r="K22" s="19">
        <v>631</v>
      </c>
      <c r="L22" s="16">
        <v>248</v>
      </c>
      <c r="M22" s="21">
        <v>53</v>
      </c>
    </row>
    <row r="23" spans="1:13" ht="20.149999999999999" customHeight="1" x14ac:dyDescent="0.2">
      <c r="A23" s="2" t="s">
        <v>56</v>
      </c>
      <c r="B23" s="7" t="s">
        <v>55</v>
      </c>
      <c r="C23" s="16">
        <v>13</v>
      </c>
      <c r="D23" s="16">
        <v>152</v>
      </c>
      <c r="E23" s="17">
        <v>3201</v>
      </c>
      <c r="F23" s="18">
        <v>482</v>
      </c>
      <c r="G23" s="18">
        <v>491</v>
      </c>
      <c r="H23" s="18">
        <v>571</v>
      </c>
      <c r="I23" s="18">
        <v>541</v>
      </c>
      <c r="J23" s="18">
        <v>555</v>
      </c>
      <c r="K23" s="19">
        <v>561</v>
      </c>
      <c r="L23" s="16">
        <v>247</v>
      </c>
      <c r="M23" s="21">
        <v>52</v>
      </c>
    </row>
    <row r="24" spans="1:13" ht="20.149999999999999" customHeight="1" x14ac:dyDescent="0.2">
      <c r="A24" s="2" t="s">
        <v>57</v>
      </c>
      <c r="B24" s="7" t="s">
        <v>58</v>
      </c>
      <c r="C24" s="16">
        <v>13</v>
      </c>
      <c r="D24" s="16">
        <v>151</v>
      </c>
      <c r="E24" s="24">
        <v>3130</v>
      </c>
      <c r="F24" s="18">
        <v>465</v>
      </c>
      <c r="G24" s="18">
        <v>485</v>
      </c>
      <c r="H24" s="18">
        <v>498</v>
      </c>
      <c r="I24" s="18">
        <v>576</v>
      </c>
      <c r="J24" s="18">
        <v>546</v>
      </c>
      <c r="K24" s="19">
        <v>560</v>
      </c>
      <c r="L24" s="16">
        <v>243</v>
      </c>
      <c r="M24" s="21">
        <v>54</v>
      </c>
    </row>
    <row r="25" spans="1:13" ht="20.149999999999999" customHeight="1" x14ac:dyDescent="0.2">
      <c r="A25" s="2" t="s">
        <v>59</v>
      </c>
      <c r="B25" s="7" t="s">
        <v>60</v>
      </c>
      <c r="C25" s="16">
        <v>12</v>
      </c>
      <c r="D25" s="16">
        <v>140</v>
      </c>
      <c r="E25" s="24">
        <v>3045</v>
      </c>
      <c r="F25" s="18">
        <v>472</v>
      </c>
      <c r="G25" s="18">
        <v>471</v>
      </c>
      <c r="H25" s="18">
        <v>486</v>
      </c>
      <c r="I25" s="18">
        <v>499</v>
      </c>
      <c r="J25" s="18">
        <v>571</v>
      </c>
      <c r="K25" s="19">
        <v>546</v>
      </c>
      <c r="L25" s="16">
        <v>229</v>
      </c>
      <c r="M25" s="21">
        <v>51</v>
      </c>
    </row>
    <row r="26" spans="1:13" ht="20.149999999999999" customHeight="1" x14ac:dyDescent="0.2">
      <c r="A26" s="2" t="s">
        <v>61</v>
      </c>
      <c r="B26" s="7" t="s">
        <v>62</v>
      </c>
      <c r="C26" s="16">
        <v>9</v>
      </c>
      <c r="D26" s="16">
        <v>130</v>
      </c>
      <c r="E26" s="26">
        <v>2943</v>
      </c>
      <c r="F26" s="18">
        <v>441</v>
      </c>
      <c r="G26" s="18">
        <v>478</v>
      </c>
      <c r="H26" s="18">
        <v>470</v>
      </c>
      <c r="I26" s="18">
        <v>491</v>
      </c>
      <c r="J26" s="18">
        <v>491</v>
      </c>
      <c r="K26" s="27">
        <v>572</v>
      </c>
      <c r="L26" s="16">
        <v>205</v>
      </c>
      <c r="M26" s="21">
        <v>41</v>
      </c>
    </row>
    <row r="27" spans="1:13" ht="19.5" customHeight="1" x14ac:dyDescent="0.2">
      <c r="A27" s="2" t="s">
        <v>63</v>
      </c>
      <c r="B27" s="7" t="s">
        <v>64</v>
      </c>
      <c r="C27" s="16">
        <v>9</v>
      </c>
      <c r="D27" s="16">
        <v>130</v>
      </c>
      <c r="E27" s="26">
        <v>2871</v>
      </c>
      <c r="F27" s="18">
        <v>450</v>
      </c>
      <c r="G27" s="18">
        <v>454</v>
      </c>
      <c r="H27" s="18">
        <v>491</v>
      </c>
      <c r="I27" s="18">
        <v>483</v>
      </c>
      <c r="J27" s="18">
        <v>500</v>
      </c>
      <c r="K27" s="27">
        <v>493</v>
      </c>
      <c r="L27" s="16">
        <v>209</v>
      </c>
      <c r="M27" s="21">
        <v>42</v>
      </c>
    </row>
    <row r="28" spans="1:13" ht="19.5" customHeight="1" x14ac:dyDescent="0.2">
      <c r="A28" s="2" t="s">
        <v>65</v>
      </c>
      <c r="B28" s="7" t="s">
        <v>66</v>
      </c>
      <c r="C28" s="16">
        <v>9</v>
      </c>
      <c r="D28" s="16">
        <v>132</v>
      </c>
      <c r="E28" s="26">
        <v>2900</v>
      </c>
      <c r="F28" s="18">
        <v>498</v>
      </c>
      <c r="G28" s="18">
        <v>459</v>
      </c>
      <c r="H28" s="18">
        <v>460</v>
      </c>
      <c r="I28" s="18">
        <v>494</v>
      </c>
      <c r="J28" s="18">
        <v>483</v>
      </c>
      <c r="K28" s="27">
        <v>506</v>
      </c>
      <c r="L28" s="16">
        <v>212</v>
      </c>
      <c r="M28" s="21">
        <v>40</v>
      </c>
    </row>
    <row r="29" spans="1:13" ht="19.5" customHeight="1" x14ac:dyDescent="0.2">
      <c r="A29" s="2" t="s">
        <v>67</v>
      </c>
      <c r="B29" s="7" t="s">
        <v>68</v>
      </c>
      <c r="C29" s="16">
        <v>9</v>
      </c>
      <c r="D29" s="16">
        <v>134</v>
      </c>
      <c r="E29" s="26">
        <v>2860</v>
      </c>
      <c r="F29" s="18">
        <v>443</v>
      </c>
      <c r="G29" s="18">
        <v>500</v>
      </c>
      <c r="H29" s="18">
        <v>464</v>
      </c>
      <c r="I29" s="18">
        <v>469</v>
      </c>
      <c r="J29" s="18">
        <v>497</v>
      </c>
      <c r="K29" s="27">
        <v>487</v>
      </c>
      <c r="L29" s="16">
        <v>214</v>
      </c>
      <c r="M29" s="21">
        <v>40</v>
      </c>
    </row>
    <row r="30" spans="1:13" ht="19.5" customHeight="1" x14ac:dyDescent="0.2">
      <c r="A30" s="2" t="s">
        <v>82</v>
      </c>
      <c r="B30" s="7" t="s">
        <v>69</v>
      </c>
      <c r="C30" s="16">
        <v>9</v>
      </c>
      <c r="D30" s="16">
        <v>134</v>
      </c>
      <c r="E30" s="26">
        <v>2849</v>
      </c>
      <c r="F30" s="18">
        <v>464</v>
      </c>
      <c r="G30" s="18">
        <v>446</v>
      </c>
      <c r="H30" s="18">
        <v>503</v>
      </c>
      <c r="I30" s="18">
        <v>466</v>
      </c>
      <c r="J30" s="18">
        <v>472</v>
      </c>
      <c r="K30" s="27">
        <v>498</v>
      </c>
      <c r="L30" s="16">
        <v>214</v>
      </c>
      <c r="M30" s="21">
        <v>38</v>
      </c>
    </row>
    <row r="31" spans="1:13" ht="19.5" customHeight="1" thickBot="1" x14ac:dyDescent="0.25">
      <c r="A31" s="28" t="s">
        <v>86</v>
      </c>
      <c r="B31" s="29" t="s">
        <v>87</v>
      </c>
      <c r="C31" s="22">
        <v>9</v>
      </c>
      <c r="D31" s="22">
        <v>133</v>
      </c>
      <c r="E31" s="30">
        <f>SUM(F31:K31)</f>
        <v>2784</v>
      </c>
      <c r="F31" s="23">
        <v>422</v>
      </c>
      <c r="G31" s="23">
        <v>472</v>
      </c>
      <c r="H31" s="23">
        <v>444</v>
      </c>
      <c r="I31" s="23">
        <v>511</v>
      </c>
      <c r="J31" s="23">
        <v>465</v>
      </c>
      <c r="K31" s="25">
        <v>470</v>
      </c>
      <c r="L31" s="22">
        <v>218</v>
      </c>
      <c r="M31" s="31">
        <v>41</v>
      </c>
    </row>
    <row r="32" spans="1:13" ht="19.5" customHeight="1" x14ac:dyDescent="0.2"/>
    <row r="33" spans="1:13" ht="19.5" customHeight="1" x14ac:dyDescent="0.2"/>
    <row r="34" spans="1:13" hidden="1" x14ac:dyDescent="0.2">
      <c r="A34" s="32" t="s">
        <v>83</v>
      </c>
      <c r="B34" s="33" t="s">
        <v>84</v>
      </c>
      <c r="C34"/>
      <c r="D34"/>
      <c r="E34"/>
      <c r="F34"/>
      <c r="G34"/>
      <c r="H34"/>
      <c r="I34"/>
      <c r="M34" t="s">
        <v>85</v>
      </c>
    </row>
    <row r="35" spans="1:13" x14ac:dyDescent="0.2">
      <c r="A35" s="32"/>
      <c r="B35" s="33"/>
      <c r="C35"/>
      <c r="D35"/>
      <c r="E35"/>
      <c r="F35"/>
      <c r="G35"/>
      <c r="H35"/>
      <c r="I35"/>
      <c r="M35"/>
    </row>
    <row r="36" spans="1:13" x14ac:dyDescent="0.2">
      <c r="A36" s="32"/>
      <c r="B36" s="33"/>
      <c r="C36"/>
      <c r="D36"/>
      <c r="E36"/>
      <c r="F36"/>
      <c r="G36"/>
      <c r="H36"/>
      <c r="I36"/>
      <c r="M36"/>
    </row>
    <row r="37" spans="1:13" hidden="1" x14ac:dyDescent="0.2">
      <c r="B37" s="1" t="s">
        <v>81</v>
      </c>
      <c r="C37" s="1" t="s">
        <v>71</v>
      </c>
      <c r="D37" s="1">
        <v>13</v>
      </c>
      <c r="E37" s="1">
        <f>SUM(F37:K37)</f>
        <v>237</v>
      </c>
      <c r="F37" s="1">
        <v>38</v>
      </c>
      <c r="G37" s="1">
        <v>36</v>
      </c>
      <c r="H37" s="1">
        <v>38</v>
      </c>
      <c r="I37" s="1">
        <v>40</v>
      </c>
      <c r="J37" s="1">
        <v>46</v>
      </c>
      <c r="K37" s="1">
        <v>39</v>
      </c>
      <c r="L37" s="1">
        <v>25</v>
      </c>
      <c r="M37" s="1">
        <v>6</v>
      </c>
    </row>
    <row r="38" spans="1:13" hidden="1" x14ac:dyDescent="0.2">
      <c r="C38" s="1" t="s">
        <v>72</v>
      </c>
      <c r="D38" s="1">
        <v>6</v>
      </c>
      <c r="E38" s="1">
        <f>SUM(F38:K38)</f>
        <v>72</v>
      </c>
      <c r="F38" s="1">
        <v>9</v>
      </c>
      <c r="G38" s="1">
        <v>12</v>
      </c>
      <c r="H38" s="1">
        <v>11</v>
      </c>
      <c r="I38" s="1">
        <v>13</v>
      </c>
      <c r="J38" s="1">
        <v>12</v>
      </c>
      <c r="K38" s="1">
        <v>15</v>
      </c>
      <c r="L38" s="1">
        <v>10</v>
      </c>
      <c r="M38" s="1">
        <v>3</v>
      </c>
    </row>
    <row r="39" spans="1:13" hidden="1" x14ac:dyDescent="0.2">
      <c r="C39" s="1" t="s">
        <v>73</v>
      </c>
      <c r="D39" s="1">
        <v>35</v>
      </c>
      <c r="E39" s="1">
        <f t="shared" ref="E39:E46" si="0">SUM(F39:K39)</f>
        <v>946</v>
      </c>
      <c r="F39" s="1">
        <v>154</v>
      </c>
      <c r="G39" s="1">
        <v>139</v>
      </c>
      <c r="H39" s="1">
        <v>182</v>
      </c>
      <c r="I39" s="1">
        <v>150</v>
      </c>
      <c r="J39" s="1">
        <v>157</v>
      </c>
      <c r="K39" s="1">
        <v>164</v>
      </c>
      <c r="L39" s="1">
        <v>52</v>
      </c>
      <c r="M39" s="1">
        <v>7</v>
      </c>
    </row>
    <row r="40" spans="1:13" hidden="1" x14ac:dyDescent="0.2">
      <c r="C40" s="1" t="s">
        <v>74</v>
      </c>
      <c r="D40" s="1">
        <v>14</v>
      </c>
      <c r="E40" s="1">
        <f t="shared" si="0"/>
        <v>262</v>
      </c>
      <c r="F40" s="1">
        <v>45</v>
      </c>
      <c r="G40" s="1">
        <v>39</v>
      </c>
      <c r="H40" s="1">
        <v>49</v>
      </c>
      <c r="I40" s="1">
        <v>46</v>
      </c>
      <c r="J40" s="1">
        <v>34</v>
      </c>
      <c r="K40" s="1">
        <v>49</v>
      </c>
      <c r="L40" s="1">
        <v>28</v>
      </c>
      <c r="M40" s="1">
        <v>4</v>
      </c>
    </row>
    <row r="41" spans="1:13" hidden="1" x14ac:dyDescent="0.2">
      <c r="C41" s="1" t="s">
        <v>75</v>
      </c>
      <c r="D41" s="1">
        <v>5</v>
      </c>
      <c r="E41" s="1">
        <f t="shared" si="0"/>
        <v>28</v>
      </c>
      <c r="F41" s="1">
        <v>6</v>
      </c>
      <c r="G41" s="1">
        <v>4</v>
      </c>
      <c r="H41" s="1">
        <v>3</v>
      </c>
      <c r="I41" s="1">
        <v>5</v>
      </c>
      <c r="J41" s="1">
        <v>6</v>
      </c>
      <c r="K41" s="1">
        <v>4</v>
      </c>
      <c r="L41" s="1">
        <v>8</v>
      </c>
      <c r="M41" s="1">
        <v>2</v>
      </c>
    </row>
    <row r="42" spans="1:13" hidden="1" x14ac:dyDescent="0.2">
      <c r="C42" s="1" t="s">
        <v>76</v>
      </c>
      <c r="D42" s="1">
        <v>22</v>
      </c>
      <c r="E42" s="1">
        <f t="shared" si="0"/>
        <v>558</v>
      </c>
      <c r="F42" s="1">
        <v>87</v>
      </c>
      <c r="G42" s="1">
        <v>100</v>
      </c>
      <c r="H42" s="1">
        <v>94</v>
      </c>
      <c r="I42" s="1">
        <v>86</v>
      </c>
      <c r="J42" s="1">
        <v>96</v>
      </c>
      <c r="K42" s="1">
        <v>95</v>
      </c>
      <c r="L42" s="1">
        <v>35</v>
      </c>
      <c r="M42" s="1">
        <v>5</v>
      </c>
    </row>
    <row r="43" spans="1:13" hidden="1" x14ac:dyDescent="0.2">
      <c r="C43" s="1" t="s">
        <v>77</v>
      </c>
      <c r="D43" s="1">
        <v>15</v>
      </c>
      <c r="E43" s="1">
        <f t="shared" si="0"/>
        <v>342</v>
      </c>
      <c r="F43" s="1">
        <v>64</v>
      </c>
      <c r="G43" s="1">
        <v>60</v>
      </c>
      <c r="H43" s="1">
        <v>61</v>
      </c>
      <c r="I43" s="1">
        <v>42</v>
      </c>
      <c r="J43" s="1">
        <v>55</v>
      </c>
      <c r="K43" s="1">
        <v>60</v>
      </c>
      <c r="L43" s="1">
        <v>26</v>
      </c>
      <c r="M43" s="1">
        <v>5</v>
      </c>
    </row>
    <row r="44" spans="1:13" hidden="1" x14ac:dyDescent="0.2">
      <c r="C44" s="1" t="s">
        <v>79</v>
      </c>
      <c r="D44" s="1">
        <v>14</v>
      </c>
      <c r="E44" s="1">
        <f t="shared" si="0"/>
        <v>303</v>
      </c>
      <c r="F44" s="1">
        <v>53</v>
      </c>
      <c r="G44" s="1">
        <v>41</v>
      </c>
      <c r="H44" s="1">
        <v>49</v>
      </c>
      <c r="I44" s="1">
        <v>54</v>
      </c>
      <c r="J44" s="1">
        <v>46</v>
      </c>
      <c r="K44" s="1">
        <v>60</v>
      </c>
      <c r="L44" s="1">
        <v>23</v>
      </c>
      <c r="M44" s="1">
        <v>3</v>
      </c>
    </row>
    <row r="45" spans="1:13" hidden="1" x14ac:dyDescent="0.2">
      <c r="C45" s="1" t="s">
        <v>80</v>
      </c>
      <c r="D45" s="1">
        <v>9</v>
      </c>
      <c r="E45" s="1">
        <f t="shared" si="0"/>
        <v>91</v>
      </c>
      <c r="F45" s="1">
        <v>8</v>
      </c>
      <c r="G45" s="1">
        <v>15</v>
      </c>
      <c r="H45" s="1">
        <v>16</v>
      </c>
      <c r="I45" s="1">
        <v>20</v>
      </c>
      <c r="J45" s="1">
        <v>20</v>
      </c>
      <c r="K45" s="1">
        <v>12</v>
      </c>
      <c r="L45" s="1">
        <v>16</v>
      </c>
      <c r="M45" s="1">
        <v>4</v>
      </c>
    </row>
    <row r="46" spans="1:13" hidden="1" x14ac:dyDescent="0.2">
      <c r="C46" s="1" t="s">
        <v>78</v>
      </c>
      <c r="D46" s="1">
        <v>4</v>
      </c>
      <c r="E46" s="1">
        <f t="shared" si="0"/>
        <v>25</v>
      </c>
      <c r="F46" s="1">
        <v>5</v>
      </c>
      <c r="G46" s="1">
        <v>2</v>
      </c>
      <c r="H46" s="1">
        <v>7</v>
      </c>
      <c r="I46" s="1">
        <v>4</v>
      </c>
      <c r="J46" s="1">
        <v>4</v>
      </c>
      <c r="K46" s="1">
        <v>3</v>
      </c>
      <c r="L46" s="1">
        <v>18</v>
      </c>
      <c r="M46" s="1">
        <v>4</v>
      </c>
    </row>
    <row r="47" spans="1:13" hidden="1" x14ac:dyDescent="0.2">
      <c r="D47" s="1">
        <f>SUM(D37:D46)</f>
        <v>137</v>
      </c>
      <c r="E47" s="1">
        <f t="shared" ref="E47" si="1">SUM(E37:E46)</f>
        <v>2864</v>
      </c>
      <c r="F47" s="1">
        <f t="shared" ref="F47" si="2">SUM(F37:F46)</f>
        <v>469</v>
      </c>
      <c r="G47" s="1">
        <f t="shared" ref="G47" si="3">SUM(G37:G46)</f>
        <v>448</v>
      </c>
      <c r="H47" s="1">
        <f t="shared" ref="H47" si="4">SUM(H37:H46)</f>
        <v>510</v>
      </c>
      <c r="I47" s="1">
        <f t="shared" ref="I47" si="5">SUM(I37:I46)</f>
        <v>460</v>
      </c>
      <c r="J47" s="1">
        <f t="shared" ref="J47" si="6">SUM(J37:J46)</f>
        <v>476</v>
      </c>
      <c r="K47" s="1">
        <f t="shared" ref="K47" si="7">SUM(K37:K46)</f>
        <v>501</v>
      </c>
      <c r="L47" s="1">
        <f t="shared" ref="L47" si="8">SUM(L37:L46)</f>
        <v>241</v>
      </c>
      <c r="M47" s="1">
        <f t="shared" ref="M47" si="9">SUM(M37:M46)</f>
        <v>43</v>
      </c>
    </row>
    <row r="48" spans="1:13" hidden="1" x14ac:dyDescent="0.2"/>
    <row r="49" spans="2:13" hidden="1" x14ac:dyDescent="0.2">
      <c r="B49" s="32" t="s">
        <v>70</v>
      </c>
      <c r="C49" s="1" t="s">
        <v>71</v>
      </c>
      <c r="D49" s="1">
        <v>14</v>
      </c>
      <c r="E49" s="1">
        <f>SUM(F49:K49)</f>
        <v>244</v>
      </c>
      <c r="F49" s="1">
        <v>36</v>
      </c>
      <c r="G49" s="1">
        <v>38</v>
      </c>
      <c r="H49" s="1">
        <v>40</v>
      </c>
      <c r="I49" s="1">
        <v>46</v>
      </c>
      <c r="J49" s="1">
        <v>40</v>
      </c>
      <c r="K49" s="1">
        <v>44</v>
      </c>
      <c r="L49" s="1">
        <v>27</v>
      </c>
      <c r="M49" s="1">
        <v>6</v>
      </c>
    </row>
    <row r="50" spans="2:13" hidden="1" x14ac:dyDescent="0.2">
      <c r="C50" s="1" t="s">
        <v>72</v>
      </c>
      <c r="D50" s="1">
        <v>6</v>
      </c>
      <c r="E50" s="1">
        <f>SUM(F50:K50)</f>
        <v>75</v>
      </c>
      <c r="F50" s="1">
        <v>11</v>
      </c>
      <c r="G50" s="1">
        <v>8</v>
      </c>
      <c r="H50" s="1">
        <v>13</v>
      </c>
      <c r="I50" s="1">
        <v>14</v>
      </c>
      <c r="J50" s="1">
        <v>14</v>
      </c>
      <c r="K50" s="1">
        <v>15</v>
      </c>
      <c r="L50" s="1">
        <v>10</v>
      </c>
      <c r="M50" s="1">
        <v>3</v>
      </c>
    </row>
    <row r="51" spans="2:13" hidden="1" x14ac:dyDescent="0.2">
      <c r="C51" s="1" t="s">
        <v>73</v>
      </c>
      <c r="D51" s="1">
        <v>34</v>
      </c>
      <c r="E51" s="1">
        <f t="shared" ref="E51:E58" si="10">SUM(F51:K51)</f>
        <v>922</v>
      </c>
      <c r="F51" s="1">
        <v>138</v>
      </c>
      <c r="G51" s="1">
        <v>182</v>
      </c>
      <c r="H51" s="1">
        <v>151</v>
      </c>
      <c r="I51" s="1">
        <v>154</v>
      </c>
      <c r="J51" s="1">
        <v>164</v>
      </c>
      <c r="K51" s="1">
        <v>133</v>
      </c>
      <c r="L51" s="1">
        <v>51</v>
      </c>
      <c r="M51" s="1">
        <v>6</v>
      </c>
    </row>
    <row r="52" spans="2:13" hidden="1" x14ac:dyDescent="0.2">
      <c r="C52" s="1" t="s">
        <v>74</v>
      </c>
      <c r="D52" s="1">
        <v>14</v>
      </c>
      <c r="E52" s="1">
        <f t="shared" si="10"/>
        <v>268</v>
      </c>
      <c r="F52" s="1">
        <v>39</v>
      </c>
      <c r="G52" s="1">
        <v>47</v>
      </c>
      <c r="H52" s="1">
        <v>44</v>
      </c>
      <c r="I52" s="1">
        <v>36</v>
      </c>
      <c r="J52" s="1">
        <v>50</v>
      </c>
      <c r="K52" s="1">
        <v>52</v>
      </c>
      <c r="L52" s="1">
        <v>27</v>
      </c>
      <c r="M52" s="1">
        <v>4</v>
      </c>
    </row>
    <row r="53" spans="2:13" hidden="1" x14ac:dyDescent="0.2">
      <c r="C53" s="1" t="s">
        <v>75</v>
      </c>
      <c r="D53" s="1">
        <v>5</v>
      </c>
      <c r="E53" s="1">
        <f t="shared" si="10"/>
        <v>30</v>
      </c>
      <c r="F53" s="1">
        <v>4</v>
      </c>
      <c r="G53" s="1">
        <v>4</v>
      </c>
      <c r="H53" s="1">
        <v>6</v>
      </c>
      <c r="I53" s="1">
        <v>6</v>
      </c>
      <c r="J53" s="1">
        <v>4</v>
      </c>
      <c r="K53" s="1">
        <v>6</v>
      </c>
      <c r="L53" s="1">
        <v>8</v>
      </c>
      <c r="M53" s="1">
        <v>2</v>
      </c>
    </row>
    <row r="54" spans="2:13" hidden="1" x14ac:dyDescent="0.2">
      <c r="C54" s="1" t="s">
        <v>76</v>
      </c>
      <c r="D54" s="1">
        <v>22</v>
      </c>
      <c r="E54" s="1">
        <f t="shared" si="10"/>
        <v>561</v>
      </c>
      <c r="F54" s="1">
        <v>99</v>
      </c>
      <c r="G54" s="1">
        <v>96</v>
      </c>
      <c r="H54" s="1">
        <v>85</v>
      </c>
      <c r="I54" s="1">
        <v>97</v>
      </c>
      <c r="J54" s="1">
        <v>95</v>
      </c>
      <c r="K54" s="1">
        <v>89</v>
      </c>
      <c r="L54" s="1">
        <v>35</v>
      </c>
      <c r="M54" s="1">
        <v>5</v>
      </c>
    </row>
    <row r="55" spans="2:13" hidden="1" x14ac:dyDescent="0.2">
      <c r="C55" s="1" t="s">
        <v>77</v>
      </c>
      <c r="D55" s="1">
        <v>16</v>
      </c>
      <c r="E55" s="1">
        <f t="shared" si="10"/>
        <v>355</v>
      </c>
      <c r="F55" s="1">
        <v>60</v>
      </c>
      <c r="G55" s="1">
        <v>62</v>
      </c>
      <c r="H55" s="1">
        <v>52</v>
      </c>
      <c r="I55" s="1">
        <v>51</v>
      </c>
      <c r="J55" s="1">
        <v>60</v>
      </c>
      <c r="K55" s="1">
        <v>70</v>
      </c>
      <c r="L55" s="1">
        <v>29</v>
      </c>
      <c r="M55" s="1">
        <v>5</v>
      </c>
    </row>
    <row r="56" spans="2:13" hidden="1" x14ac:dyDescent="0.2">
      <c r="C56" s="1" t="s">
        <v>79</v>
      </c>
      <c r="D56" s="1">
        <v>14</v>
      </c>
      <c r="E56" s="1">
        <f t="shared" si="10"/>
        <v>307</v>
      </c>
      <c r="F56" s="1">
        <v>41</v>
      </c>
      <c r="G56" s="1">
        <v>47</v>
      </c>
      <c r="H56" s="1">
        <v>54</v>
      </c>
      <c r="I56" s="1">
        <v>45</v>
      </c>
      <c r="J56" s="1">
        <v>59</v>
      </c>
      <c r="K56" s="1">
        <v>61</v>
      </c>
      <c r="L56" s="1">
        <v>21</v>
      </c>
      <c r="M56" s="1">
        <v>4</v>
      </c>
    </row>
    <row r="57" spans="2:13" hidden="1" x14ac:dyDescent="0.2">
      <c r="C57" s="1" t="s">
        <v>80</v>
      </c>
      <c r="D57" s="1">
        <v>8</v>
      </c>
      <c r="E57" s="1">
        <f t="shared" si="10"/>
        <v>98</v>
      </c>
      <c r="F57" s="1">
        <v>15</v>
      </c>
      <c r="G57" s="1">
        <v>16</v>
      </c>
      <c r="H57" s="1">
        <v>19</v>
      </c>
      <c r="I57" s="1">
        <v>20</v>
      </c>
      <c r="J57" s="1">
        <v>11</v>
      </c>
      <c r="K57" s="1">
        <v>17</v>
      </c>
      <c r="L57" s="1">
        <v>14</v>
      </c>
      <c r="M57" s="1">
        <v>5</v>
      </c>
    </row>
    <row r="58" spans="2:13" hidden="1" x14ac:dyDescent="0.2">
      <c r="C58" s="1" t="s">
        <v>78</v>
      </c>
      <c r="D58" s="1">
        <v>4</v>
      </c>
      <c r="E58" s="1">
        <f t="shared" si="10"/>
        <v>24</v>
      </c>
      <c r="F58" s="1">
        <v>2</v>
      </c>
      <c r="G58" s="1">
        <v>6</v>
      </c>
      <c r="H58" s="1">
        <v>4</v>
      </c>
      <c r="I58" s="1">
        <v>3</v>
      </c>
      <c r="J58" s="1">
        <v>3</v>
      </c>
      <c r="K58" s="1">
        <v>6</v>
      </c>
      <c r="L58" s="1">
        <v>15</v>
      </c>
      <c r="M58" s="1">
        <v>4</v>
      </c>
    </row>
    <row r="59" spans="2:13" hidden="1" x14ac:dyDescent="0.2">
      <c r="D59" s="1">
        <f>SUM(D49:D58)</f>
        <v>137</v>
      </c>
      <c r="E59" s="1">
        <f>SUM(E49:E58)</f>
        <v>2884</v>
      </c>
      <c r="F59" s="1">
        <f t="shared" ref="F59" si="11">SUM(F49:F58)</f>
        <v>445</v>
      </c>
      <c r="G59" s="1">
        <f t="shared" ref="G59" si="12">SUM(G49:G58)</f>
        <v>506</v>
      </c>
      <c r="H59" s="1">
        <f t="shared" ref="H59" si="13">SUM(H49:H58)</f>
        <v>468</v>
      </c>
      <c r="I59" s="1">
        <f t="shared" ref="I59" si="14">SUM(I49:I58)</f>
        <v>472</v>
      </c>
      <c r="J59" s="1">
        <f t="shared" ref="J59" si="15">SUM(J49:J58)</f>
        <v>500</v>
      </c>
      <c r="K59" s="1">
        <f t="shared" ref="K59" si="16">SUM(K49:K58)</f>
        <v>493</v>
      </c>
      <c r="L59" s="1">
        <f t="shared" ref="L59" si="17">SUM(L49:L58)</f>
        <v>237</v>
      </c>
      <c r="M59" s="1">
        <f t="shared" ref="M59" si="18">SUM(M49:M58)</f>
        <v>44</v>
      </c>
    </row>
  </sheetData>
  <mergeCells count="6">
    <mergeCell ref="M1:M2"/>
    <mergeCell ref="A1:B1"/>
    <mergeCell ref="L1:L2"/>
    <mergeCell ref="C1:C2"/>
    <mergeCell ref="D1:D2"/>
    <mergeCell ref="E1:K1"/>
  </mergeCells>
  <phoneticPr fontId="2"/>
  <pageMargins left="0.86614173228346458" right="0.27559055118110237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&amp;L&amp;14 １－４　小学校&amp;R資料：学校基本調査、北海道統計書
（各年５月１日現在）</oddHeader>
    <oddFooter>&amp;L平成１８年からは合併後の数値</oddFooter>
  </headerFooter>
  <rowBreaks count="1" manualBreakCount="1">
    <brk id="33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18611-D1C1-413B-8D35-0191F17FB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5AB94B-4D37-4C0A-B7C5-DE229C739E6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1-4 小学校</vt:lpstr>
      <vt:lpstr>'1-4 小学校'!Print_Area</vt:lpstr>
      <vt:lpstr>'1-4 小学校'!Print_Titles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2025-03-14T02:13:41Z</cp:lastPrinted>
  <dcterms:created xsi:type="dcterms:W3CDTF">1998-06-30T04:47:35Z</dcterms:created>
  <dcterms:modified xsi:type="dcterms:W3CDTF">2026-01-19T02:03:47Z</dcterms:modified>
</cp:coreProperties>
</file>