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5606C0C8-08C8-4F47-B795-0B38705BDDF5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2-1 各種施設利用状況" sheetId="4"/>
  </sheets>
  <definedNames>
    <definedName hidden="1" localSheetId="0" name="_xlnm._FilterDatabase">'2-1 各種施設利用状況'!$E$2:$AU$63</definedName>
    <definedName localSheetId="0" name="_xlnm.Print_Area">'2-1 各種施設利用状況'!$A$1:$BG$63</definedName>
    <definedName localSheetId="0" name="_xlnm.Print_Titles">'2-1 各種施設利用状況'!$A:$E,'2-1 各種施設利用状況'!$1:$2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7" i="4" l="1"/>
  <c r="BG10" i="4"/>
  <c r="BF10" i="4"/>
  <c r="BG3" i="4"/>
  <c r="BF3" i="4"/>
  <c r="BE17" i="4"/>
  <c r="BE10" i="4"/>
  <c r="BD10" i="4"/>
  <c r="BE3" i="4"/>
  <c r="BD3" i="4"/>
  <c r="BC10" i="4"/>
  <c r="BC3" i="4"/>
  <c r="BB10" i="4"/>
  <c r="BB3" i="4"/>
  <c r="BC17" i="4"/>
  <c r="AY17" i="4" l="1"/>
  <c r="BA17" i="4" l="1"/>
  <c r="AU17" i="4"/>
  <c r="AW17" i="4" l="1"/>
  <c r="AW10" i="4" l="1"/>
  <c r="AV10" i="4"/>
  <c r="AW3" i="4"/>
  <c r="AV3" i="4"/>
  <c r="AU3" i="4" l="1"/>
  <c r="AT3" i="4"/>
  <c r="AU10" i="4"/>
  <c r="AT10" i="4"/>
  <c r="F10" i="4" l="1"/>
  <c r="AS17" i="4" l="1"/>
  <c r="AQ17" i="4" l="1"/>
  <c r="G3" i="4" l="1"/>
  <c r="F3" i="4"/>
  <c r="G10" i="4"/>
  <c r="K17" i="4"/>
  <c r="M17" i="4"/>
  <c r="O17" i="4"/>
  <c r="Q17" i="4"/>
  <c r="S17" i="4"/>
  <c r="U17" i="4"/>
  <c r="W17" i="4"/>
  <c r="Y17" i="4"/>
  <c r="AA17" i="4"/>
  <c r="AC17" i="4"/>
  <c r="AE17" i="4"/>
  <c r="AG17" i="4"/>
  <c r="AI17" i="4"/>
  <c r="AK17" i="4"/>
  <c r="AM17" i="4"/>
  <c r="AO17" i="4"/>
  <c r="I17" i="4"/>
  <c r="G17" i="4"/>
  <c r="H10" i="4" l="1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栗谷　幸介</author>
  </authors>
  <commentList>
    <comment ref="B63" authorId="0" shapeId="0" xr:uid="{C3EEE586-F106-4CD8-BEA6-77D29499F244}">
      <text>
        <r>
          <rPr>
            <sz val="11"/>
            <rFont val="ＭＳ 明朝"/>
            <family val="1"/>
            <charset val="128"/>
          </rPr>
          <t>R4より</t>
        </r>
      </text>
    </comment>
  </commentList>
</comments>
</file>

<file path=xl/sharedStrings.xml><?xml version="1.0" encoding="utf-8"?>
<sst xmlns="http://schemas.openxmlformats.org/spreadsheetml/2006/main" count="271" uniqueCount="120">
  <si>
    <t>施設名</t>
    <rPh sb="0" eb="3">
      <t>シセツメイ</t>
    </rPh>
    <phoneticPr fontId="2"/>
  </si>
  <si>
    <t>所管</t>
    <rPh sb="0" eb="2">
      <t>ショカン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</si>
  <si>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</si>
  <si>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</si>
  <si>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</si>
  <si>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</si>
  <si>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</si>
  <si>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</si>
  <si>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</si>
  <si>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</si>
  <si>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</si>
  <si>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</si>
  <si>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</si>
  <si>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</si>
  <si>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</si>
  <si>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</si>
  <si>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</si>
  <si>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</si>
  <si>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</si>
  <si>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</si>
  <si>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</si>
  <si>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</si>
  <si>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</si>
  <si>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</si>
  <si>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</si>
  <si>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</si>
  <si>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</si>
  <si>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</si>
  <si>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利用件数</t>
    <rPh sb="0" eb="2">
      <t>リヨウ</t>
    </rPh>
    <rPh sb="2" eb="4">
      <t>ケンスウ</t>
    </rPh>
    <phoneticPr fontId="2"/>
  </si>
  <si>
    <t>利用人員</t>
    <rPh sb="0" eb="2">
      <t>リヨウ</t>
    </rPh>
    <rPh sb="2" eb="4">
      <t>ジンイン</t>
    </rPh>
    <phoneticPr fontId="2"/>
  </si>
  <si>
    <t>体育関連施設</t>
    <rPh sb="0" eb="2">
      <t>タイイク</t>
    </rPh>
    <rPh sb="2" eb="4">
      <t>カンレン</t>
    </rPh>
    <rPh sb="4" eb="6">
      <t>シセツ</t>
    </rPh>
    <phoneticPr fontId="2"/>
  </si>
  <si>
    <t>野　　球　　場</t>
    <rPh sb="0" eb="7">
      <t>ヤキュウジョウ</t>
    </rPh>
    <phoneticPr fontId="2"/>
  </si>
  <si>
    <t>（1）</t>
    <phoneticPr fontId="2"/>
  </si>
  <si>
    <t>紅葉山公園野球場</t>
    <rPh sb="0" eb="3">
      <t>モミジヤマ</t>
    </rPh>
    <rPh sb="3" eb="5">
      <t>コウエン</t>
    </rPh>
    <rPh sb="5" eb="8">
      <t>ヤキュウジョウ</t>
    </rPh>
    <phoneticPr fontId="2"/>
  </si>
  <si>
    <t>都市整備課</t>
    <rPh sb="0" eb="2">
      <t>トシ</t>
    </rPh>
    <rPh sb="2" eb="4">
      <t>セイビ</t>
    </rPh>
    <rPh sb="4" eb="5">
      <t>カ</t>
    </rPh>
    <phoneticPr fontId="2"/>
  </si>
  <si>
    <t>（2）</t>
  </si>
  <si>
    <t>若葉公園野球場</t>
    <rPh sb="0" eb="2">
      <t>ワカバ</t>
    </rPh>
    <rPh sb="2" eb="4">
      <t>コウエン</t>
    </rPh>
    <rPh sb="4" eb="7">
      <t>ヤキュウジョウ</t>
    </rPh>
    <phoneticPr fontId="2"/>
  </si>
  <si>
    <t>（3）</t>
  </si>
  <si>
    <t>ヤウスバ運動公園野球場</t>
    <rPh sb="4" eb="8">
      <t>ウンドウコウエン</t>
    </rPh>
    <rPh sb="8" eb="11">
      <t>ヤキュウジョウ</t>
    </rPh>
    <phoneticPr fontId="2"/>
  </si>
  <si>
    <t>（4）</t>
  </si>
  <si>
    <t>青葉公園野球場</t>
    <rPh sb="0" eb="2">
      <t>アオバ</t>
    </rPh>
    <rPh sb="2" eb="4">
      <t>コウエン</t>
    </rPh>
    <rPh sb="4" eb="7">
      <t>ヤキュウジョウ</t>
    </rPh>
    <phoneticPr fontId="2"/>
  </si>
  <si>
    <t>（5）</t>
  </si>
  <si>
    <t>花川南公園野球場</t>
    <rPh sb="0" eb="2">
      <t>ハナカワ</t>
    </rPh>
    <rPh sb="2" eb="3">
      <t>ミナミ</t>
    </rPh>
    <rPh sb="3" eb="5">
      <t>コウエン</t>
    </rPh>
    <rPh sb="5" eb="8">
      <t>ヤキュウジョウ</t>
    </rPh>
    <phoneticPr fontId="2"/>
  </si>
  <si>
    <t>（6）</t>
  </si>
  <si>
    <t>樽川公園野球場</t>
    <rPh sb="0" eb="1">
      <t>タル</t>
    </rPh>
    <rPh sb="1" eb="2">
      <t>カワ</t>
    </rPh>
    <rPh sb="2" eb="4">
      <t>コウエン</t>
    </rPh>
    <rPh sb="4" eb="6">
      <t>ヤキュウ</t>
    </rPh>
    <rPh sb="6" eb="7">
      <t>バ</t>
    </rPh>
    <phoneticPr fontId="2"/>
  </si>
  <si>
    <t>庭　　球　　場</t>
    <rPh sb="0" eb="4">
      <t>テイキュウ</t>
    </rPh>
    <rPh sb="6" eb="7">
      <t>ジョウ</t>
    </rPh>
    <phoneticPr fontId="2"/>
  </si>
  <si>
    <t>紅葉山公園庭球場</t>
    <rPh sb="0" eb="3">
      <t>モミジヤマ</t>
    </rPh>
    <rPh sb="3" eb="5">
      <t>コウエン</t>
    </rPh>
    <rPh sb="5" eb="7">
      <t>テイキュウ</t>
    </rPh>
    <rPh sb="7" eb="8">
      <t>ジョウ</t>
    </rPh>
    <phoneticPr fontId="2"/>
  </si>
  <si>
    <t>若葉公園庭球場</t>
    <rPh sb="0" eb="2">
      <t>ワカバ</t>
    </rPh>
    <rPh sb="2" eb="4">
      <t>コウエン</t>
    </rPh>
    <rPh sb="4" eb="6">
      <t>テイキュウ</t>
    </rPh>
    <rPh sb="6" eb="7">
      <t>ジョウ</t>
    </rPh>
    <phoneticPr fontId="2"/>
  </si>
  <si>
    <t>青葉公園庭球場</t>
    <rPh sb="0" eb="2">
      <t>アオバ</t>
    </rPh>
    <rPh sb="2" eb="4">
      <t>コウエン</t>
    </rPh>
    <rPh sb="4" eb="6">
      <t>テイキュウ</t>
    </rPh>
    <rPh sb="6" eb="7">
      <t>ジョウ</t>
    </rPh>
    <phoneticPr fontId="2"/>
  </si>
  <si>
    <t>花川南公園庭球場</t>
    <rPh sb="0" eb="2">
      <t>ハナカワ</t>
    </rPh>
    <rPh sb="2" eb="3">
      <t>ミナミ</t>
    </rPh>
    <rPh sb="3" eb="5">
      <t>コウエン</t>
    </rPh>
    <rPh sb="5" eb="7">
      <t>テイキュウ</t>
    </rPh>
    <rPh sb="7" eb="8">
      <t>ジョウ</t>
    </rPh>
    <phoneticPr fontId="2"/>
  </si>
  <si>
    <t>紅葉山南公園庭球場</t>
    <rPh sb="0" eb="2">
      <t>モミジ</t>
    </rPh>
    <rPh sb="2" eb="3">
      <t>ヤマ</t>
    </rPh>
    <rPh sb="3" eb="4">
      <t>ミナミ</t>
    </rPh>
    <rPh sb="4" eb="6">
      <t>コウエン</t>
    </rPh>
    <rPh sb="6" eb="8">
      <t>テイキュウ</t>
    </rPh>
    <rPh sb="8" eb="9">
      <t>バ</t>
    </rPh>
    <phoneticPr fontId="2"/>
  </si>
  <si>
    <t>樽川公園庭球場</t>
    <rPh sb="0" eb="1">
      <t>タル</t>
    </rPh>
    <rPh sb="1" eb="2">
      <t>カワ</t>
    </rPh>
    <rPh sb="2" eb="4">
      <t>コウエン</t>
    </rPh>
    <rPh sb="4" eb="6">
      <t>テイキュウ</t>
    </rPh>
    <rPh sb="6" eb="7">
      <t>バ</t>
    </rPh>
    <phoneticPr fontId="2"/>
  </si>
  <si>
    <t>プ　　ー　　ル</t>
    <phoneticPr fontId="2"/>
  </si>
  <si>
    <t>石狩市民プール</t>
    <rPh sb="0" eb="2">
      <t>イシカリ</t>
    </rPh>
    <rPh sb="2" eb="4">
      <t>シミン</t>
    </rPh>
    <phoneticPr fontId="2"/>
  </si>
  <si>
    <t>スポーツ健康課</t>
    <rPh sb="4" eb="6">
      <t>ケンコウ</t>
    </rPh>
    <rPh sb="6" eb="7">
      <t>カ</t>
    </rPh>
    <phoneticPr fontId="2"/>
  </si>
  <si>
    <t>海洋センタープール</t>
    <rPh sb="0" eb="2">
      <t>カイヨウ</t>
    </rPh>
    <phoneticPr fontId="2"/>
  </si>
  <si>
    <t>厚田スポーツセンター（解体）</t>
    <rPh sb="0" eb="2">
      <t>ア</t>
    </rPh>
    <rPh sb="11" eb="13">
      <t>カイタイ</t>
    </rPh>
    <phoneticPr fontId="2"/>
  </si>
  <si>
    <t>-</t>
    <phoneticPr fontId="2"/>
  </si>
  <si>
    <t>双葉小(旧紅葉山小)プール</t>
    <rPh sb="0" eb="2">
      <t>フタバ</t>
    </rPh>
    <rPh sb="2" eb="3">
      <t>ショウ</t>
    </rPh>
    <rPh sb="4" eb="5">
      <t>キュウ</t>
    </rPh>
    <rPh sb="5" eb="8">
      <t>モミジヤマ</t>
    </rPh>
    <rPh sb="8" eb="9">
      <t>ショウ</t>
    </rPh>
    <phoneticPr fontId="2"/>
  </si>
  <si>
    <t>総務企画課</t>
    <rPh sb="0" eb="2">
      <t>ソウム</t>
    </rPh>
    <rPh sb="2" eb="4">
      <t>キカク</t>
    </rPh>
    <rPh sb="4" eb="5">
      <t>カ</t>
    </rPh>
    <phoneticPr fontId="2"/>
  </si>
  <si>
    <t>花川南小プール</t>
    <rPh sb="0" eb="2">
      <t>ハナカワ</t>
    </rPh>
    <rPh sb="2" eb="3">
      <t>ミナミ</t>
    </rPh>
    <rPh sb="3" eb="4">
      <t>ショウ</t>
    </rPh>
    <phoneticPr fontId="2"/>
  </si>
  <si>
    <t>旧石狩小プール（廃止）</t>
    <rPh sb="0" eb="1">
      <t>キュウ</t>
    </rPh>
    <rPh sb="1" eb="3">
      <t>イシカリ</t>
    </rPh>
    <rPh sb="3" eb="4">
      <t>ショウ</t>
    </rPh>
    <rPh sb="8" eb="10">
      <t>ハイシ</t>
    </rPh>
    <phoneticPr fontId="2"/>
  </si>
  <si>
    <t>利用中止</t>
    <rPh sb="0" eb="2">
      <t>リヨウ</t>
    </rPh>
    <rPh sb="2" eb="4">
      <t>チュウシ</t>
    </rPh>
    <phoneticPr fontId="5"/>
  </si>
  <si>
    <t>-</t>
    <phoneticPr fontId="5"/>
  </si>
  <si>
    <t>（7）</t>
  </si>
  <si>
    <t>石狩八幡小プール</t>
    <rPh sb="0" eb="2">
      <t>イシカリ</t>
    </rPh>
    <rPh sb="2" eb="4">
      <t>ハチマン</t>
    </rPh>
    <rPh sb="4" eb="5">
      <t>ショウ</t>
    </rPh>
    <phoneticPr fontId="2"/>
  </si>
  <si>
    <t>（8）</t>
  </si>
  <si>
    <t>南線小プール</t>
    <rPh sb="0" eb="1">
      <t>ミナミ</t>
    </rPh>
    <rPh sb="1" eb="2">
      <t>セン</t>
    </rPh>
    <rPh sb="2" eb="3">
      <t>ショウ</t>
    </rPh>
    <phoneticPr fontId="2"/>
  </si>
  <si>
    <t>（9）</t>
  </si>
  <si>
    <t>厚田学園プール</t>
    <rPh sb="0" eb="2">
      <t>ア</t>
    </rPh>
    <rPh sb="2" eb="4">
      <t>ガクエン</t>
    </rPh>
    <phoneticPr fontId="2"/>
  </si>
  <si>
    <t>石狩市スポーツ広場</t>
    <rPh sb="0" eb="2">
      <t>イシカリ</t>
    </rPh>
    <rPh sb="2" eb="3">
      <t>シ</t>
    </rPh>
    <rPh sb="7" eb="9">
      <t>ヒロバ</t>
    </rPh>
    <phoneticPr fontId="2"/>
  </si>
  <si>
    <t>石狩市ナイター施設</t>
    <rPh sb="0" eb="2">
      <t>イシカリ</t>
    </rPh>
    <rPh sb="2" eb="3">
      <t>シ</t>
    </rPh>
    <rPh sb="7" eb="9">
      <t>シセツ</t>
    </rPh>
    <phoneticPr fontId="2"/>
  </si>
  <si>
    <t>Ｂ＆Ｇ財団石狩海洋センター</t>
    <rPh sb="3" eb="5">
      <t>ザイダン</t>
    </rPh>
    <rPh sb="5" eb="7">
      <t>イシカリ</t>
    </rPh>
    <rPh sb="7" eb="9">
      <t>カイヨウ</t>
    </rPh>
    <phoneticPr fontId="2"/>
  </si>
  <si>
    <t>学校開放（体育館・グランド）</t>
    <rPh sb="0" eb="2">
      <t>ガッコウ</t>
    </rPh>
    <rPh sb="2" eb="4">
      <t>カイホウ</t>
    </rPh>
    <rPh sb="5" eb="8">
      <t>タイイクカン</t>
    </rPh>
    <phoneticPr fontId="2"/>
  </si>
  <si>
    <t>緑苑台パークゴルフ場</t>
    <rPh sb="0" eb="1">
      <t>リョク</t>
    </rPh>
    <rPh sb="1" eb="2">
      <t>エン</t>
    </rPh>
    <rPh sb="2" eb="3">
      <t>ダイ</t>
    </rPh>
    <rPh sb="9" eb="10">
      <t>バ</t>
    </rPh>
    <phoneticPr fontId="2"/>
  </si>
  <si>
    <t>シーサイドみなくるパークゴルフ場</t>
    <phoneticPr fontId="2"/>
  </si>
  <si>
    <t>広聴・市民生活課</t>
    <rPh sb="0" eb="1">
      <t>ヒロ</t>
    </rPh>
    <phoneticPr fontId="2"/>
  </si>
  <si>
    <t xml:space="preserve">石狩河口パークゴルフ場 </t>
    <phoneticPr fontId="2"/>
  </si>
  <si>
    <t>建設総務課</t>
    <rPh sb="0" eb="2">
      <t>ケンセツ</t>
    </rPh>
    <rPh sb="2" eb="5">
      <t>ソウムカ</t>
    </rPh>
    <phoneticPr fontId="2"/>
  </si>
  <si>
    <t>その他の施設</t>
    <rPh sb="0" eb="3">
      <t>ソノタ</t>
    </rPh>
    <rPh sb="4" eb="6">
      <t>シセツ</t>
    </rPh>
    <phoneticPr fontId="2"/>
  </si>
  <si>
    <t>公民館</t>
    <rPh sb="0" eb="3">
      <t>コウミンカン</t>
    </rPh>
    <phoneticPr fontId="2"/>
  </si>
  <si>
    <t>教育委員会・生涯学習部公民館</t>
    <phoneticPr fontId="2"/>
  </si>
  <si>
    <t>廃止</t>
    <rPh sb="0" eb="2">
      <t>ハイシ</t>
    </rPh>
    <phoneticPr fontId="2"/>
  </si>
  <si>
    <t>集会所</t>
    <rPh sb="0" eb="3">
      <t>シュウカイジョ</t>
    </rPh>
    <phoneticPr fontId="2"/>
  </si>
  <si>
    <t>花川北コミュニティセンター</t>
    <rPh sb="0" eb="2">
      <t>ハナカワ</t>
    </rPh>
    <rPh sb="2" eb="3">
      <t>キタ</t>
    </rPh>
    <phoneticPr fontId="2"/>
  </si>
  <si>
    <t>花川南コミュニティセンター</t>
    <rPh sb="0" eb="2">
      <t>ハナカワ</t>
    </rPh>
    <rPh sb="2" eb="3">
      <t>ミナミ</t>
    </rPh>
    <phoneticPr fontId="2"/>
  </si>
  <si>
    <t>八幡コミュニティセンター</t>
    <rPh sb="0" eb="2">
      <t>ハチマン</t>
    </rPh>
    <phoneticPr fontId="2"/>
  </si>
  <si>
    <t>厚田総合センター</t>
    <phoneticPr fontId="2"/>
  </si>
  <si>
    <t>望来コミュニティセンター</t>
    <phoneticPr fontId="2"/>
  </si>
  <si>
    <t>柏木コミュニティセンター</t>
    <phoneticPr fontId="2"/>
  </si>
  <si>
    <t>利用休止</t>
    <rPh sb="0" eb="4">
      <t>リヨウキュウシ</t>
    </rPh>
    <phoneticPr fontId="2"/>
  </si>
  <si>
    <t>廃止</t>
  </si>
  <si>
    <t>浜益コミュニティセンター</t>
    <rPh sb="0" eb="2">
      <t>ハママス</t>
    </rPh>
    <phoneticPr fontId="2"/>
  </si>
  <si>
    <t>川下コミュニティセンター</t>
    <phoneticPr fontId="2"/>
  </si>
  <si>
    <t>おおぞら児童館</t>
    <rPh sb="4" eb="7">
      <t>ジドウカン</t>
    </rPh>
    <phoneticPr fontId="2"/>
  </si>
  <si>
    <t>子ども政策課</t>
    <rPh sb="0" eb="1">
      <t>コ</t>
    </rPh>
    <rPh sb="3" eb="5">
      <t>セイサク</t>
    </rPh>
    <rPh sb="5" eb="6">
      <t>カ</t>
    </rPh>
    <phoneticPr fontId="2"/>
  </si>
  <si>
    <t>ふれあいの杜子ども館</t>
    <rPh sb="5" eb="6">
      <t>モリ</t>
    </rPh>
    <rPh sb="6" eb="7">
      <t>コ</t>
    </rPh>
    <phoneticPr fontId="2"/>
  </si>
  <si>
    <t>花川児童館</t>
    <rPh sb="0" eb="2">
      <t>ハナカワ</t>
    </rPh>
    <rPh sb="2" eb="5">
      <t>ジドウカン</t>
    </rPh>
    <phoneticPr fontId="2"/>
  </si>
  <si>
    <t>こども未来館</t>
    <phoneticPr fontId="2"/>
  </si>
  <si>
    <t>花川北児童館</t>
    <rPh sb="0" eb="2">
      <t>ハナカワ</t>
    </rPh>
    <rPh sb="2" eb="3">
      <t>キタ</t>
    </rPh>
    <rPh sb="3" eb="6">
      <t>ジドウカン</t>
    </rPh>
    <phoneticPr fontId="2"/>
  </si>
  <si>
    <t>花川南児童館</t>
    <rPh sb="0" eb="2">
      <t>ハナカワ</t>
    </rPh>
    <rPh sb="2" eb="3">
      <t>ミナミ</t>
    </rPh>
    <rPh sb="3" eb="6">
      <t>ジドウカン</t>
    </rPh>
    <phoneticPr fontId="2"/>
  </si>
  <si>
    <t>石狩自然の家</t>
    <rPh sb="0" eb="2">
      <t>イシカリ</t>
    </rPh>
    <rPh sb="2" eb="4">
      <t>シゼン</t>
    </rPh>
    <rPh sb="5" eb="6">
      <t>イエ</t>
    </rPh>
    <phoneticPr fontId="2"/>
  </si>
  <si>
    <t>高齢者支援課</t>
    <rPh sb="0" eb="3">
      <t>コウレイシャ</t>
    </rPh>
    <rPh sb="3" eb="5">
      <t>シエン</t>
    </rPh>
    <rPh sb="5" eb="6">
      <t>カ</t>
    </rPh>
    <phoneticPr fontId="2"/>
  </si>
  <si>
    <t>老人憩いの家</t>
    <rPh sb="0" eb="2">
      <t>ロウジン</t>
    </rPh>
    <rPh sb="2" eb="3">
      <t>イコ</t>
    </rPh>
    <rPh sb="5" eb="6">
      <t>イエ</t>
    </rPh>
    <phoneticPr fontId="2"/>
  </si>
  <si>
    <t>石狩寿の家</t>
    <rPh sb="0" eb="2">
      <t>イシカリ</t>
    </rPh>
    <rPh sb="2" eb="3">
      <t>コトブキ</t>
    </rPh>
    <rPh sb="4" eb="5">
      <t>イエ</t>
    </rPh>
    <phoneticPr fontId="2"/>
  </si>
  <si>
    <t>花川北憩の家</t>
    <phoneticPr fontId="2"/>
  </si>
  <si>
    <t>厚田憩の家</t>
    <phoneticPr fontId="2"/>
  </si>
  <si>
    <t>横町寿の家</t>
    <phoneticPr fontId="2"/>
  </si>
  <si>
    <t>望来寿の家</t>
    <phoneticPr fontId="2"/>
  </si>
  <si>
    <t>休止</t>
    <rPh sb="0" eb="2">
      <t>キュウシ</t>
    </rPh>
    <phoneticPr fontId="2"/>
  </si>
  <si>
    <t>美登位創作の家</t>
    <rPh sb="0" eb="1">
      <t>ビ</t>
    </rPh>
    <rPh sb="1" eb="2">
      <t>ト</t>
    </rPh>
    <rPh sb="2" eb="3">
      <t>イ</t>
    </rPh>
    <rPh sb="3" eb="5">
      <t>ソウサク</t>
    </rPh>
    <rPh sb="6" eb="7">
      <t>イエ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</si>
  <si>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</si>
  <si>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ヴィジターセンター</t>
    <phoneticPr fontId="2"/>
  </si>
  <si>
    <t>高岡ふれあい研修センター</t>
    <rPh sb="0" eb="2">
      <t>タカオカ</t>
    </rPh>
    <rPh sb="6" eb="8">
      <t>ケンシュウ</t>
    </rPh>
    <phoneticPr fontId="2"/>
  </si>
  <si>
    <t>北生振ふれあい研修センター</t>
    <rPh sb="0" eb="1">
      <t>キタ</t>
    </rPh>
    <rPh sb="1" eb="2">
      <t>セイ</t>
    </rPh>
    <rPh sb="2" eb="3">
      <t>シン</t>
    </rPh>
    <rPh sb="7" eb="9">
      <t>ケンシュウ</t>
    </rPh>
    <phoneticPr fontId="2"/>
  </si>
  <si>
    <t>五の沢ふれあい研修センター</t>
    <rPh sb="0" eb="1">
      <t>ゴ</t>
    </rPh>
    <rPh sb="2" eb="3">
      <t>サワ</t>
    </rPh>
    <rPh sb="7" eb="9">
      <t>ケンシュウ</t>
    </rPh>
    <phoneticPr fontId="2"/>
  </si>
  <si>
    <t>生振ふれあい研修センター</t>
    <rPh sb="0" eb="2">
      <t>オヤフル</t>
    </rPh>
    <rPh sb="6" eb="8">
      <t>ケンシュウ</t>
    </rPh>
    <phoneticPr fontId="2"/>
  </si>
  <si>
    <t>石狩市公民館（学び交流センター）</t>
  </si>
  <si>
    <t>令和６年度</t>
    <rPh sb="0" eb="2">
      <t>レイワ</t>
    </rPh>
    <rPh sb="3" eb="5">
      <t>ネンド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</si>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</sst>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17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8" xfId="0" applyFont="1" applyBorder="1" applyAlignment="1">
      <alignment horizontal="left" vertical="center" shrinkToFit="1"/>
    </xf>
    <xf numFmtId="176" fontId="3" fillId="0" borderId="20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25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 shrinkToFit="1"/>
    </xf>
    <xf numFmtId="176" fontId="3" fillId="0" borderId="2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20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 shrinkToFit="1"/>
    </xf>
    <xf numFmtId="176" fontId="3" fillId="0" borderId="37" xfId="0" applyNumberFormat="1" applyFont="1" applyBorder="1" applyAlignment="1">
      <alignment vertical="center" shrinkToFit="1"/>
    </xf>
    <xf numFmtId="176" fontId="3" fillId="0" borderId="38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36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176" fontId="3" fillId="0" borderId="39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2" borderId="26" xfId="0" applyNumberFormat="1" applyFont="1" applyFill="1" applyBorder="1" applyAlignment="1">
      <alignment vertical="center" shrinkToFit="1"/>
    </xf>
    <xf numFmtId="176" fontId="3" fillId="2" borderId="27" xfId="0" applyNumberFormat="1" applyFont="1" applyFill="1" applyBorder="1" applyAlignment="1">
      <alignment vertical="center" shrinkToFit="1"/>
    </xf>
    <xf numFmtId="176" fontId="3" fillId="2" borderId="20" xfId="0" applyNumberFormat="1" applyFont="1" applyFill="1" applyBorder="1" applyAlignment="1">
      <alignment vertical="center" shrinkToFit="1"/>
    </xf>
    <xf numFmtId="176" fontId="3" fillId="2" borderId="17" xfId="0" applyNumberFormat="1" applyFont="1" applyFill="1" applyBorder="1" applyAlignment="1">
      <alignment vertical="center" shrinkToFit="1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3" fillId="0" borderId="58" xfId="0" applyNumberFormat="1" applyFont="1" applyBorder="1" applyAlignment="1">
      <alignment vertical="center" shrinkToFit="1"/>
    </xf>
    <xf numFmtId="176" fontId="3" fillId="0" borderId="34" xfId="0" applyNumberFormat="1" applyFont="1" applyBorder="1" applyAlignment="1">
      <alignment vertical="center" shrinkToFit="1"/>
    </xf>
    <xf numFmtId="176" fontId="3" fillId="2" borderId="27" xfId="0" applyNumberFormat="1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vertical="center" shrinkToFit="1"/>
    </xf>
    <xf numFmtId="176" fontId="3" fillId="2" borderId="37" xfId="0" applyNumberFormat="1" applyFont="1" applyFill="1" applyBorder="1" applyAlignment="1">
      <alignment vertical="center" shrinkToFit="1"/>
    </xf>
    <xf numFmtId="176" fontId="3" fillId="2" borderId="38" xfId="0" applyNumberFormat="1" applyFont="1" applyFill="1" applyBorder="1" applyAlignment="1">
      <alignment vertical="center" shrinkToFit="1"/>
    </xf>
    <xf numFmtId="176" fontId="3" fillId="2" borderId="39" xfId="0" applyNumberFormat="1" applyFont="1" applyFill="1" applyBorder="1" applyAlignment="1">
      <alignment vertical="center" shrinkToFit="1"/>
    </xf>
    <xf numFmtId="176" fontId="3" fillId="0" borderId="17" xfId="0" applyNumberFormat="1" applyFont="1" applyBorder="1" applyAlignment="1">
      <alignment horizontal="center" vertical="center"/>
    </xf>
    <xf numFmtId="38" fontId="0" fillId="2" borderId="32" xfId="1" applyFont="1" applyFill="1" applyBorder="1" applyAlignment="1">
      <alignment shrinkToFit="1"/>
    </xf>
    <xf numFmtId="38" fontId="0" fillId="2" borderId="33" xfId="1" applyFont="1" applyFill="1" applyBorder="1" applyAlignment="1">
      <alignment shrinkToFit="1"/>
    </xf>
    <xf numFmtId="38" fontId="0" fillId="2" borderId="23" xfId="1" applyFont="1" applyFill="1" applyBorder="1" applyAlignment="1">
      <alignment shrinkToFit="1"/>
    </xf>
    <xf numFmtId="38" fontId="0" fillId="2" borderId="31" xfId="1" applyFont="1" applyFill="1" applyBorder="1" applyAlignment="1">
      <alignment shrinkToFit="1"/>
    </xf>
    <xf numFmtId="177" fontId="0" fillId="0" borderId="23" xfId="1" applyNumberFormat="1" applyFont="1" applyBorder="1" applyAlignment="1">
      <alignment shrinkToFit="1"/>
    </xf>
    <xf numFmtId="177" fontId="0" fillId="0" borderId="31" xfId="1" applyNumberFormat="1" applyFont="1" applyBorder="1" applyAlignment="1">
      <alignment shrinkToFit="1"/>
    </xf>
    <xf numFmtId="177" fontId="0" fillId="0" borderId="32" xfId="1" applyNumberFormat="1" applyFont="1" applyBorder="1" applyAlignment="1">
      <alignment shrinkToFit="1"/>
    </xf>
    <xf numFmtId="177" fontId="0" fillId="0" borderId="33" xfId="1" applyNumberFormat="1" applyFont="1" applyBorder="1" applyAlignment="1">
      <alignment shrinkToFit="1"/>
    </xf>
    <xf numFmtId="176" fontId="0" fillId="0" borderId="28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21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26" xfId="0" applyNumberFormat="1" applyBorder="1" applyAlignment="1">
      <alignment vertical="center" shrinkToFit="1"/>
    </xf>
    <xf numFmtId="176" fontId="0" fillId="0" borderId="27" xfId="0" applyNumberFormat="1" applyBorder="1" applyAlignment="1">
      <alignment horizontal="right" vertical="center" shrinkToFit="1"/>
    </xf>
    <xf numFmtId="176" fontId="0" fillId="0" borderId="20" xfId="0" applyNumberFormat="1" applyBorder="1" applyAlignment="1">
      <alignment vertical="center" shrinkToFit="1"/>
    </xf>
    <xf numFmtId="176" fontId="0" fillId="0" borderId="17" xfId="0" applyNumberFormat="1" applyBorder="1" applyAlignment="1">
      <alignment vertical="center" shrinkToFit="1"/>
    </xf>
    <xf numFmtId="176" fontId="0" fillId="0" borderId="27" xfId="0" applyNumberFormat="1" applyBorder="1" applyAlignment="1">
      <alignment vertical="center" shrinkToFit="1"/>
    </xf>
    <xf numFmtId="176" fontId="0" fillId="0" borderId="27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2" borderId="26" xfId="0" applyNumberFormat="1" applyFill="1" applyBorder="1" applyAlignment="1">
      <alignment vertical="center" shrinkToFit="1"/>
    </xf>
    <xf numFmtId="176" fontId="0" fillId="2" borderId="27" xfId="0" applyNumberFormat="1" applyFill="1" applyBorder="1" applyAlignment="1">
      <alignment vertical="center" shrinkToFit="1"/>
    </xf>
    <xf numFmtId="176" fontId="0" fillId="2" borderId="20" xfId="0" applyNumberFormat="1" applyFill="1" applyBorder="1" applyAlignment="1">
      <alignment vertical="center" shrinkToFit="1"/>
    </xf>
    <xf numFmtId="176" fontId="0" fillId="2" borderId="17" xfId="0" applyNumberFormat="1" applyFill="1" applyBorder="1" applyAlignment="1">
      <alignment vertical="center" shrinkToFit="1"/>
    </xf>
    <xf numFmtId="176" fontId="0" fillId="2" borderId="26" xfId="0" applyNumberFormat="1" applyFill="1" applyBorder="1" applyAlignment="1">
      <alignment vertical="center"/>
    </xf>
    <xf numFmtId="176" fontId="0" fillId="2" borderId="27" xfId="0" applyNumberFormat="1" applyFill="1" applyBorder="1" applyAlignment="1">
      <alignment vertical="center"/>
    </xf>
    <xf numFmtId="176" fontId="0" fillId="2" borderId="20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0" borderId="55" xfId="0" applyNumberFormat="1" applyBorder="1" applyAlignment="1">
      <alignment vertical="center" shrinkToFit="1"/>
    </xf>
    <xf numFmtId="176" fontId="0" fillId="0" borderId="56" xfId="0" applyNumberFormat="1" applyBorder="1" applyAlignment="1">
      <alignment vertical="center" shrinkToFit="1"/>
    </xf>
    <xf numFmtId="176" fontId="0" fillId="0" borderId="54" xfId="0" applyNumberFormat="1" applyBorder="1" applyAlignment="1">
      <alignment vertical="center" shrinkToFit="1"/>
    </xf>
    <xf numFmtId="176" fontId="0" fillId="0" borderId="57" xfId="0" applyNumberFormat="1" applyBorder="1" applyAlignment="1">
      <alignment vertical="center" shrinkToFit="1"/>
    </xf>
    <xf numFmtId="176" fontId="0" fillId="0" borderId="54" xfId="0" applyNumberFormat="1" applyBorder="1" applyAlignment="1">
      <alignment vertical="center"/>
    </xf>
    <xf numFmtId="176" fontId="0" fillId="0" borderId="57" xfId="0" applyNumberFormat="1" applyBorder="1" applyAlignment="1">
      <alignment vertical="center"/>
    </xf>
    <xf numFmtId="176" fontId="0" fillId="0" borderId="55" xfId="0" applyNumberFormat="1" applyBorder="1" applyAlignment="1">
      <alignment vertical="center"/>
    </xf>
    <xf numFmtId="176" fontId="0" fillId="0" borderId="56" xfId="0" applyNumberFormat="1" applyBorder="1" applyAlignment="1">
      <alignment vertical="center"/>
    </xf>
    <xf numFmtId="0" fontId="0" fillId="0" borderId="0" xfId="0" applyAlignment="1">
      <alignment shrinkToFit="1"/>
    </xf>
    <xf numFmtId="176" fontId="3" fillId="0" borderId="24" xfId="0" applyNumberFormat="1" applyFont="1" applyBorder="1" applyAlignment="1">
      <alignment vertical="center"/>
    </xf>
    <xf numFmtId="176" fontId="3" fillId="3" borderId="26" xfId="0" applyNumberFormat="1" applyFont="1" applyFill="1" applyBorder="1" applyAlignment="1">
      <alignment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54" xfId="0" applyNumberFormat="1" applyBorder="1" applyAlignment="1">
      <alignment horizontal="right" vertical="center"/>
    </xf>
    <xf numFmtId="177" fontId="0" fillId="0" borderId="32" xfId="1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176" fontId="0" fillId="0" borderId="21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55" xfId="0" applyNumberFormat="1" applyBorder="1" applyAlignment="1">
      <alignment horizontal="right" vertical="center"/>
    </xf>
    <xf numFmtId="177" fontId="0" fillId="0" borderId="23" xfId="1" applyNumberFormat="1" applyFont="1" applyBorder="1" applyAlignment="1">
      <alignment horizontal="right" vertical="center" shrinkToFit="1"/>
    </xf>
    <xf numFmtId="176" fontId="3" fillId="3" borderId="27" xfId="0" applyNumberFormat="1" applyFont="1" applyFill="1" applyBorder="1" applyAlignment="1">
      <alignment vertical="center"/>
    </xf>
    <xf numFmtId="176" fontId="0" fillId="0" borderId="29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57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176" fontId="3" fillId="0" borderId="61" xfId="0" applyNumberFormat="1" applyFont="1" applyBorder="1" applyAlignment="1">
      <alignment vertical="center" shrinkToFit="1"/>
    </xf>
    <xf numFmtId="176" fontId="3" fillId="0" borderId="62" xfId="0" applyNumberFormat="1" applyFont="1" applyBorder="1" applyAlignment="1">
      <alignment vertical="center"/>
    </xf>
    <xf numFmtId="176" fontId="3" fillId="0" borderId="62" xfId="0" applyNumberFormat="1" applyFont="1" applyBorder="1" applyAlignment="1">
      <alignment vertical="center" shrinkToFit="1"/>
    </xf>
    <xf numFmtId="176" fontId="3" fillId="2" borderId="62" xfId="0" applyNumberFormat="1" applyFont="1" applyFill="1" applyBorder="1" applyAlignment="1">
      <alignment vertical="center" shrinkToFit="1"/>
    </xf>
    <xf numFmtId="176" fontId="0" fillId="0" borderId="62" xfId="0" applyNumberFormat="1" applyBorder="1" applyAlignment="1">
      <alignment vertical="center" shrinkToFit="1"/>
    </xf>
    <xf numFmtId="38" fontId="0" fillId="2" borderId="65" xfId="1" applyFont="1" applyFill="1" applyBorder="1" applyAlignment="1">
      <alignment shrinkToFit="1"/>
    </xf>
    <xf numFmtId="176" fontId="3" fillId="2" borderId="63" xfId="0" applyNumberFormat="1" applyFont="1" applyFill="1" applyBorder="1" applyAlignment="1">
      <alignment vertical="center" shrinkToFit="1"/>
    </xf>
    <xf numFmtId="176" fontId="0" fillId="0" borderId="64" xfId="0" applyNumberFormat="1" applyBorder="1" applyAlignment="1">
      <alignment vertical="center" shrinkToFit="1"/>
    </xf>
    <xf numFmtId="176" fontId="0" fillId="2" borderId="62" xfId="0" applyNumberFormat="1" applyFill="1" applyBorder="1" applyAlignment="1">
      <alignment vertical="center" shrinkToFit="1"/>
    </xf>
    <xf numFmtId="176" fontId="3" fillId="2" borderId="62" xfId="0" applyNumberFormat="1" applyFont="1" applyFill="1" applyBorder="1" applyAlignment="1">
      <alignment vertical="center"/>
    </xf>
    <xf numFmtId="176" fontId="3" fillId="0" borderId="66" xfId="0" applyNumberFormat="1" applyFont="1" applyBorder="1" applyAlignment="1">
      <alignment vertical="center" shrinkToFit="1"/>
    </xf>
    <xf numFmtId="176" fontId="0" fillId="0" borderId="30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56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3" fillId="0" borderId="57" xfId="0" applyNumberFormat="1" applyFon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0" fontId="0" fillId="0" borderId="24" xfId="0" applyBorder="1"/>
    <xf numFmtId="3" fontId="0" fillId="0" borderId="24" xfId="0" applyNumberFormat="1" applyBorder="1"/>
    <xf numFmtId="0" fontId="3" fillId="0" borderId="30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176" fontId="0" fillId="0" borderId="24" xfId="0" applyNumberFormat="1" applyBorder="1" applyAlignment="1">
      <alignment vertical="center"/>
    </xf>
    <xf numFmtId="3" fontId="0" fillId="0" borderId="26" xfId="0" applyNumberFormat="1" applyBorder="1"/>
    <xf numFmtId="0" fontId="3" fillId="0" borderId="2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176" fontId="8" fillId="0" borderId="27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0" fontId="3" fillId="0" borderId="45" xfId="0" applyFont="1" applyBorder="1" applyAlignment="1">
      <alignment horizontal="distributed" vertical="center" justifyLastLine="1"/>
    </xf>
    <xf numFmtId="176" fontId="0" fillId="0" borderId="67" xfId="0" applyNumberFormat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3" fillId="0" borderId="46" xfId="0" applyFont="1" applyBorder="1" applyAlignment="1">
      <alignment horizontal="distributed" vertical="center" justifyLastLine="1"/>
    </xf>
    <xf numFmtId="176" fontId="0" fillId="0" borderId="1" xfId="0" applyNumberFormat="1" applyBorder="1" applyAlignment="1">
      <alignment horizontal="center" vertical="center"/>
    </xf>
    <xf numFmtId="0" fontId="3" fillId="0" borderId="40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0" xfId="0" applyFont="1" applyBorder="1" applyAlignment="1">
      <alignment vertical="center" wrapText="1" shrinkToFit="1"/>
    </xf>
    <xf numFmtId="0" fontId="3" fillId="0" borderId="43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 shrinkToFit="1"/>
    </xf>
    <xf numFmtId="0" fontId="3" fillId="0" borderId="46" xfId="0" applyFont="1" applyBorder="1" applyAlignment="1">
      <alignment horizontal="distributed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59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3" fillId="0" borderId="43" xfId="0" applyFont="1" applyBorder="1" applyAlignment="1">
      <alignment horizontal="distributed" vertical="center" shrinkToFit="1"/>
    </xf>
    <xf numFmtId="0" fontId="3" fillId="0" borderId="49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5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 justifyLastLine="1"/>
    </xf>
    <xf numFmtId="0" fontId="3" fillId="0" borderId="5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top" shrinkToFit="1"/>
    </xf>
    <xf numFmtId="0" fontId="3" fillId="0" borderId="53" xfId="0" applyFont="1" applyBorder="1" applyAlignment="1">
      <alignment horizontal="center" vertical="top" shrinkToFit="1"/>
    </xf>
    <xf numFmtId="0" fontId="3" fillId="0" borderId="42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53" xfId="0" applyFont="1" applyBorder="1" applyAlignment="1">
      <alignment horizontal="center" shrinkToFit="1"/>
    </xf>
    <xf numFmtId="0" fontId="3" fillId="0" borderId="44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6" fillId="0" borderId="41" xfId="1" applyFont="1" applyBorder="1" applyAlignment="1"/>
    <xf numFmtId="38" fontId="6" fillId="0" borderId="33" xfId="1" applyFont="1" applyBorder="1" applyAlignment="1"/>
    <xf numFmtId="0" fontId="3" fillId="0" borderId="44" xfId="0" applyFont="1" applyBorder="1" applyAlignment="1">
      <alignment horizontal="distributed" vertical="center" shrinkToFit="1"/>
    </xf>
    <xf numFmtId="0" fontId="3" fillId="0" borderId="60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176" fontId="0" fillId="0" borderId="2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0" borderId="68" xfId="0" applyNumberFormat="1" applyBorder="1"/>
    <xf numFmtId="0" fontId="0" fillId="0" borderId="1" xfId="0" applyBorder="1" applyAlignment="1">
      <alignment horizontal="center"/>
    </xf>
    <xf numFmtId="176" fontId="0" fillId="0" borderId="34" xfId="0" applyNumberFormat="1" applyBorder="1" applyAlignment="1">
      <alignment vertical="center"/>
    </xf>
    <xf numFmtId="176" fontId="0" fillId="0" borderId="35" xfId="0" applyNumberFormat="1" applyBorder="1" applyAlignment="1">
      <alignment horizontal="center" vertical="center"/>
    </xf>
    <xf numFmtId="3" fontId="0" fillId="0" borderId="20" xfId="0" applyNumberFormat="1" applyBorder="1"/>
    <xf numFmtId="3" fontId="0" fillId="0" borderId="34" xfId="0" applyNumberFormat="1" applyBorder="1"/>
    <xf numFmtId="0" fontId="0" fillId="0" borderId="34" xfId="0" applyBorder="1"/>
    <xf numFmtId="0" fontId="0" fillId="0" borderId="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BG63"/>
  <sheetViews>
    <sheetView tabSelected="1" view="pageBreakPreview" zoomScaleNormal="70" zoomScaleSheetLayoutView="100" workbookViewId="0">
      <pane xSplit="5" ySplit="2" topLeftCell="AR10" activePane="bottomRight" state="frozen"/>
      <selection pane="topRight" activeCell="F1" sqref="F1"/>
      <selection pane="bottomLeft" activeCell="A3" sqref="A3"/>
      <selection pane="bottomRight" activeCell="BF2" sqref="BF2"/>
    </sheetView>
  </sheetViews>
  <sheetFormatPr defaultColWidth="9" defaultRowHeight="13" x14ac:dyDescent="0.2"/>
  <cols>
    <col min="1" max="1" width="3" customWidth="1"/>
    <col min="2" max="3" width="2.90625" customWidth="1"/>
    <col min="4" max="4" width="23" style="84" customWidth="1"/>
    <col min="5" max="5" width="9.90625" customWidth="1"/>
    <col min="6" max="21" width="9.90625" style="84" customWidth="1"/>
    <col min="22" max="51" width="9.90625" customWidth="1"/>
    <col min="52" max="52" width="9.81640625" customWidth="1"/>
    <col min="53" max="59" width="9.90625" customWidth="1"/>
  </cols>
  <sheetData>
    <row r="1" spans="1:59" ht="14.25" customHeight="1" x14ac:dyDescent="0.2">
      <c r="A1" s="161" t="s">
        <v>0</v>
      </c>
      <c r="B1" s="162"/>
      <c r="C1" s="162"/>
      <c r="D1" s="163"/>
      <c r="E1" s="92" t="s">
        <v>1</v>
      </c>
      <c r="F1" s="182" t="s">
        <v>2</v>
      </c>
      <c r="G1" s="151"/>
      <c r="H1" s="160" t="s">
        <v>3</v>
      </c>
      <c r="I1" s="181"/>
      <c r="J1" s="150" t="s">
        <v>4</v>
      </c>
      <c r="K1" s="151"/>
      <c r="L1" s="150" t="s">
        <v>5</v>
      </c>
      <c r="M1" s="151"/>
      <c r="N1" s="150" t="s">
        <v>6</v>
      </c>
      <c r="O1" s="151"/>
      <c r="P1" s="160" t="s">
        <v>7</v>
      </c>
      <c r="Q1" s="181"/>
      <c r="R1" s="150" t="s">
        <v>8</v>
      </c>
      <c r="S1" s="151"/>
      <c r="T1" s="160" t="s">
        <v>9</v>
      </c>
      <c r="U1" s="151"/>
      <c r="V1" s="145" t="s">
        <v>10</v>
      </c>
      <c r="W1" s="136"/>
      <c r="X1" s="145" t="s">
        <v>11</v>
      </c>
      <c r="Y1" s="176"/>
      <c r="Z1" s="133" t="s">
        <v>12</v>
      </c>
      <c r="AA1" s="136"/>
      <c r="AB1" s="133" t="s">
        <v>13</v>
      </c>
      <c r="AC1" s="136"/>
      <c r="AD1" s="133" t="s">
        <v>14</v>
      </c>
      <c r="AE1" s="136"/>
      <c r="AF1" s="145" t="s">
        <v>15</v>
      </c>
      <c r="AG1" s="176"/>
      <c r="AH1" s="133" t="s">
        <v>16</v>
      </c>
      <c r="AI1" s="136"/>
      <c r="AJ1" s="145" t="s">
        <v>17</v>
      </c>
      <c r="AK1" s="136"/>
      <c r="AL1" s="145" t="s">
        <v>18</v>
      </c>
      <c r="AM1" s="136"/>
      <c r="AN1" s="133" t="s">
        <v>19</v>
      </c>
      <c r="AO1" s="136"/>
      <c r="AP1" s="133" t="s">
        <v>20</v>
      </c>
      <c r="AQ1" s="136"/>
      <c r="AR1" s="133" t="s">
        <v>21</v>
      </c>
      <c r="AS1" s="136"/>
      <c r="AT1" s="133" t="s">
        <v>22</v>
      </c>
      <c r="AU1" s="136"/>
      <c r="AV1" s="133" t="s">
        <v>23</v>
      </c>
      <c r="AW1" s="136"/>
      <c r="AX1" s="145" t="s">
        <v>24</v>
      </c>
      <c r="AY1" s="176"/>
      <c r="AZ1" s="133" t="s">
        <v>25</v>
      </c>
      <c r="BA1" s="136"/>
      <c r="BB1" s="133" t="s">
        <v>26</v>
      </c>
      <c r="BC1" s="136"/>
      <c r="BD1" s="133" t="s">
        <v>27</v>
      </c>
      <c r="BE1" s="136"/>
      <c r="BF1" s="133" t="s">
        <v>118</v>
      </c>
      <c r="BG1" s="136"/>
    </row>
    <row r="2" spans="1:59" ht="14.25" customHeight="1" x14ac:dyDescent="0.2">
      <c r="A2" s="164"/>
      <c r="B2" s="165"/>
      <c r="C2" s="165"/>
      <c r="D2" s="166"/>
      <c r="E2" s="93"/>
      <c r="F2" s="103" t="s">
        <v>28</v>
      </c>
      <c r="G2" s="23" t="s">
        <v>29</v>
      </c>
      <c r="H2" s="24" t="s">
        <v>28</v>
      </c>
      <c r="I2" s="25" t="s">
        <v>29</v>
      </c>
      <c r="J2" s="22" t="s">
        <v>28</v>
      </c>
      <c r="K2" s="23" t="s">
        <v>29</v>
      </c>
      <c r="L2" s="22" t="s">
        <v>28</v>
      </c>
      <c r="M2" s="23" t="s">
        <v>29</v>
      </c>
      <c r="N2" s="22" t="s">
        <v>28</v>
      </c>
      <c r="O2" s="23" t="s">
        <v>29</v>
      </c>
      <c r="P2" s="24" t="s">
        <v>28</v>
      </c>
      <c r="Q2" s="25" t="s">
        <v>29</v>
      </c>
      <c r="R2" s="22" t="s">
        <v>28</v>
      </c>
      <c r="S2" s="23" t="s">
        <v>29</v>
      </c>
      <c r="T2" s="24" t="s">
        <v>28</v>
      </c>
      <c r="U2" s="23" t="s">
        <v>29</v>
      </c>
      <c r="V2" s="24" t="s">
        <v>28</v>
      </c>
      <c r="W2" s="23" t="s">
        <v>29</v>
      </c>
      <c r="X2" s="24" t="s">
        <v>28</v>
      </c>
      <c r="Y2" s="25" t="s">
        <v>29</v>
      </c>
      <c r="Z2" s="22" t="s">
        <v>28</v>
      </c>
      <c r="AA2" s="23" t="s">
        <v>29</v>
      </c>
      <c r="AB2" s="22" t="s">
        <v>28</v>
      </c>
      <c r="AC2" s="23" t="s">
        <v>29</v>
      </c>
      <c r="AD2" s="22" t="s">
        <v>28</v>
      </c>
      <c r="AE2" s="23" t="s">
        <v>29</v>
      </c>
      <c r="AF2" s="24" t="s">
        <v>28</v>
      </c>
      <c r="AG2" s="25" t="s">
        <v>29</v>
      </c>
      <c r="AH2" s="22" t="s">
        <v>28</v>
      </c>
      <c r="AI2" s="23" t="s">
        <v>29</v>
      </c>
      <c r="AJ2" s="24" t="s">
        <v>28</v>
      </c>
      <c r="AK2" s="23" t="s">
        <v>29</v>
      </c>
      <c r="AL2" s="24" t="s">
        <v>28</v>
      </c>
      <c r="AM2" s="23" t="s">
        <v>29</v>
      </c>
      <c r="AN2" s="22" t="s">
        <v>28</v>
      </c>
      <c r="AO2" s="23" t="s">
        <v>29</v>
      </c>
      <c r="AP2" s="22" t="s">
        <v>28</v>
      </c>
      <c r="AQ2" s="23" t="s">
        <v>29</v>
      </c>
      <c r="AR2" s="22" t="s">
        <v>28</v>
      </c>
      <c r="AS2" s="23" t="s">
        <v>29</v>
      </c>
      <c r="AT2" s="22" t="s">
        <v>28</v>
      </c>
      <c r="AU2" s="23" t="s">
        <v>29</v>
      </c>
      <c r="AV2" s="24" t="s">
        <v>28</v>
      </c>
      <c r="AW2" s="25" t="s">
        <v>29</v>
      </c>
      <c r="AX2" s="22" t="s">
        <v>28</v>
      </c>
      <c r="AY2" s="25" t="s">
        <v>29</v>
      </c>
      <c r="AZ2" s="22" t="s">
        <v>28</v>
      </c>
      <c r="BA2" s="23" t="s">
        <v>29</v>
      </c>
      <c r="BB2" s="22" t="s">
        <v>28</v>
      </c>
      <c r="BC2" s="23" t="s">
        <v>29</v>
      </c>
      <c r="BD2" s="22" t="s">
        <v>28</v>
      </c>
      <c r="BE2" s="23" t="s">
        <v>29</v>
      </c>
      <c r="BF2" s="24" t="s">
        <v>28</v>
      </c>
      <c r="BG2" s="23" t="s">
        <v>29</v>
      </c>
    </row>
    <row r="3" spans="1:59" ht="16.75" customHeight="1" x14ac:dyDescent="0.2">
      <c r="A3" s="177" t="s">
        <v>30</v>
      </c>
      <c r="B3" s="167" t="s">
        <v>31</v>
      </c>
      <c r="C3" s="168"/>
      <c r="D3" s="169"/>
      <c r="E3" s="3"/>
      <c r="F3" s="104">
        <f>SUM(F4:F9)</f>
        <v>807</v>
      </c>
      <c r="G3" s="6">
        <f>SUM(G4:G9)</f>
        <v>16142</v>
      </c>
      <c r="H3" s="37">
        <f t="shared" ref="H3:AM3" si="0">SUM(H4:H9)</f>
        <v>546</v>
      </c>
      <c r="I3" s="36">
        <f t="shared" si="0"/>
        <v>15077</v>
      </c>
      <c r="J3" s="5">
        <f t="shared" si="0"/>
        <v>721</v>
      </c>
      <c r="K3" s="6">
        <f t="shared" si="0"/>
        <v>18706</v>
      </c>
      <c r="L3" s="5">
        <f t="shared" si="0"/>
        <v>1112</v>
      </c>
      <c r="M3" s="6">
        <f t="shared" si="0"/>
        <v>20281</v>
      </c>
      <c r="N3" s="5">
        <f t="shared" si="0"/>
        <v>1002</v>
      </c>
      <c r="O3" s="6">
        <f t="shared" si="0"/>
        <v>23867</v>
      </c>
      <c r="P3" s="37">
        <f t="shared" si="0"/>
        <v>949</v>
      </c>
      <c r="Q3" s="36">
        <f t="shared" si="0"/>
        <v>22765</v>
      </c>
      <c r="R3" s="5">
        <f t="shared" si="0"/>
        <v>876</v>
      </c>
      <c r="S3" s="6">
        <f t="shared" si="0"/>
        <v>24974</v>
      </c>
      <c r="T3" s="37">
        <f t="shared" si="0"/>
        <v>679</v>
      </c>
      <c r="U3" s="6">
        <f t="shared" si="0"/>
        <v>23204</v>
      </c>
      <c r="V3" s="37">
        <f t="shared" si="0"/>
        <v>637</v>
      </c>
      <c r="W3" s="6">
        <f t="shared" si="0"/>
        <v>65124</v>
      </c>
      <c r="X3" s="37">
        <f t="shared" si="0"/>
        <v>687</v>
      </c>
      <c r="Y3" s="36">
        <f t="shared" si="0"/>
        <v>81286</v>
      </c>
      <c r="Z3" s="5">
        <f t="shared" si="0"/>
        <v>682</v>
      </c>
      <c r="AA3" s="6">
        <f t="shared" si="0"/>
        <v>98519</v>
      </c>
      <c r="AB3" s="5">
        <f t="shared" si="0"/>
        <v>656</v>
      </c>
      <c r="AC3" s="6">
        <f t="shared" si="0"/>
        <v>78775</v>
      </c>
      <c r="AD3" s="5">
        <f t="shared" si="0"/>
        <v>583</v>
      </c>
      <c r="AE3" s="6">
        <f t="shared" si="0"/>
        <v>96065</v>
      </c>
      <c r="AF3" s="37">
        <f t="shared" si="0"/>
        <v>581</v>
      </c>
      <c r="AG3" s="36">
        <f t="shared" si="0"/>
        <v>81700</v>
      </c>
      <c r="AH3" s="5">
        <f t="shared" si="0"/>
        <v>601</v>
      </c>
      <c r="AI3" s="6">
        <f t="shared" si="0"/>
        <v>85645</v>
      </c>
      <c r="AJ3" s="37">
        <f t="shared" si="0"/>
        <v>630</v>
      </c>
      <c r="AK3" s="6">
        <f t="shared" si="0"/>
        <v>86705</v>
      </c>
      <c r="AL3" s="37">
        <f t="shared" si="0"/>
        <v>565</v>
      </c>
      <c r="AM3" s="6">
        <f t="shared" si="0"/>
        <v>74854</v>
      </c>
      <c r="AN3" s="85">
        <v>572</v>
      </c>
      <c r="AO3" s="132">
        <v>85890</v>
      </c>
      <c r="AP3" s="85">
        <v>588</v>
      </c>
      <c r="AQ3" s="132">
        <v>72633</v>
      </c>
      <c r="AR3" s="85">
        <v>538</v>
      </c>
      <c r="AS3" s="132">
        <v>73494</v>
      </c>
      <c r="AT3" s="5">
        <f>SUM(AT4:AT9)</f>
        <v>529</v>
      </c>
      <c r="AU3" s="6">
        <f>SUM(AU4:AU9)</f>
        <v>70757</v>
      </c>
      <c r="AV3" s="37">
        <f>SUM(AV4:AV9)</f>
        <v>520</v>
      </c>
      <c r="AW3" s="114">
        <f>SUM(AW4:AW9)</f>
        <v>74810</v>
      </c>
      <c r="AX3" s="37">
        <v>444</v>
      </c>
      <c r="AY3" s="114">
        <v>44881</v>
      </c>
      <c r="AZ3" s="5">
        <v>386</v>
      </c>
      <c r="BA3" s="6">
        <v>61789</v>
      </c>
      <c r="BB3" s="5">
        <f>SUM(BB4:BB9)</f>
        <v>544</v>
      </c>
      <c r="BC3" s="6">
        <f>SUM(BC4:BC9)</f>
        <v>55141</v>
      </c>
      <c r="BD3" s="5">
        <f>SUM(BD4:BD9)</f>
        <v>505</v>
      </c>
      <c r="BE3" s="6">
        <f>SUM(BE4:BE9)</f>
        <v>50691</v>
      </c>
      <c r="BF3" s="37">
        <f>SUM(BF4:BF9)</f>
        <v>593</v>
      </c>
      <c r="BG3" s="6">
        <f>SUM(BG4:BG9)</f>
        <v>72670</v>
      </c>
    </row>
    <row r="4" spans="1:59" ht="16.75" customHeight="1" x14ac:dyDescent="0.2">
      <c r="A4" s="158"/>
      <c r="B4" s="170"/>
      <c r="C4" s="1" t="s">
        <v>32</v>
      </c>
      <c r="D4" s="2" t="s">
        <v>33</v>
      </c>
      <c r="E4" s="128" t="s">
        <v>34</v>
      </c>
      <c r="F4" s="105">
        <v>199</v>
      </c>
      <c r="G4" s="12">
        <v>4224</v>
      </c>
      <c r="H4" s="10">
        <v>186</v>
      </c>
      <c r="I4" s="13">
        <v>4240</v>
      </c>
      <c r="J4" s="11">
        <v>138</v>
      </c>
      <c r="K4" s="12">
        <v>3148</v>
      </c>
      <c r="L4" s="11">
        <v>262</v>
      </c>
      <c r="M4" s="12">
        <v>5020</v>
      </c>
      <c r="N4" s="11">
        <v>306</v>
      </c>
      <c r="O4" s="12">
        <v>5546</v>
      </c>
      <c r="P4" s="10">
        <v>135</v>
      </c>
      <c r="Q4" s="13">
        <v>3243</v>
      </c>
      <c r="R4" s="11">
        <v>125</v>
      </c>
      <c r="S4" s="12">
        <v>3578</v>
      </c>
      <c r="T4" s="10">
        <v>139</v>
      </c>
      <c r="U4" s="12">
        <v>3966</v>
      </c>
      <c r="V4" s="10">
        <v>126</v>
      </c>
      <c r="W4" s="12">
        <v>14854</v>
      </c>
      <c r="X4" s="10">
        <v>108</v>
      </c>
      <c r="Y4" s="13">
        <v>18586</v>
      </c>
      <c r="Z4" s="11">
        <v>116</v>
      </c>
      <c r="AA4" s="12">
        <v>16558</v>
      </c>
      <c r="AB4" s="11">
        <v>128</v>
      </c>
      <c r="AC4" s="12">
        <v>17218</v>
      </c>
      <c r="AD4" s="11">
        <v>111</v>
      </c>
      <c r="AE4" s="12">
        <v>17399</v>
      </c>
      <c r="AF4" s="10">
        <v>89</v>
      </c>
      <c r="AG4" s="13">
        <v>7346</v>
      </c>
      <c r="AH4" s="11">
        <v>73</v>
      </c>
      <c r="AI4" s="12">
        <v>6947</v>
      </c>
      <c r="AJ4" s="10">
        <v>64</v>
      </c>
      <c r="AK4" s="12">
        <v>6686</v>
      </c>
      <c r="AL4" s="10">
        <v>56</v>
      </c>
      <c r="AM4" s="12">
        <v>5880</v>
      </c>
      <c r="AN4" s="11">
        <v>48</v>
      </c>
      <c r="AO4" s="12">
        <v>6181</v>
      </c>
      <c r="AP4" s="11">
        <v>67</v>
      </c>
      <c r="AQ4" s="12">
        <v>6519</v>
      </c>
      <c r="AR4" s="11">
        <v>73</v>
      </c>
      <c r="AS4" s="12">
        <v>9065</v>
      </c>
      <c r="AT4" s="11">
        <v>66</v>
      </c>
      <c r="AU4" s="12">
        <v>7615</v>
      </c>
      <c r="AV4" s="10">
        <v>83</v>
      </c>
      <c r="AW4" s="12">
        <v>9178</v>
      </c>
      <c r="AX4" s="10">
        <v>53</v>
      </c>
      <c r="AY4" s="13">
        <v>5853</v>
      </c>
      <c r="AZ4" s="11">
        <v>64</v>
      </c>
      <c r="BA4" s="12">
        <v>5986</v>
      </c>
      <c r="BB4" s="11">
        <v>56</v>
      </c>
      <c r="BC4" s="12">
        <v>4701</v>
      </c>
      <c r="BD4" s="11">
        <v>89</v>
      </c>
      <c r="BE4" s="12">
        <v>6788</v>
      </c>
      <c r="BF4" s="10">
        <v>62</v>
      </c>
      <c r="BG4" s="12">
        <v>6988</v>
      </c>
    </row>
    <row r="5" spans="1:59" ht="16.75" customHeight="1" x14ac:dyDescent="0.2">
      <c r="A5" s="158"/>
      <c r="B5" s="171"/>
      <c r="C5" s="1" t="s">
        <v>35</v>
      </c>
      <c r="D5" s="2" t="s">
        <v>36</v>
      </c>
      <c r="E5" s="128" t="s">
        <v>34</v>
      </c>
      <c r="F5" s="105">
        <v>45</v>
      </c>
      <c r="G5" s="12">
        <v>1238</v>
      </c>
      <c r="H5" s="10">
        <v>72</v>
      </c>
      <c r="I5" s="13">
        <v>2161</v>
      </c>
      <c r="J5" s="11">
        <v>78</v>
      </c>
      <c r="K5" s="12">
        <v>2091</v>
      </c>
      <c r="L5" s="11">
        <v>188</v>
      </c>
      <c r="M5" s="12">
        <v>3100</v>
      </c>
      <c r="N5" s="11">
        <v>199</v>
      </c>
      <c r="O5" s="12">
        <v>3185</v>
      </c>
      <c r="P5" s="10">
        <v>194</v>
      </c>
      <c r="Q5" s="13">
        <v>3059</v>
      </c>
      <c r="R5" s="11">
        <v>172</v>
      </c>
      <c r="S5" s="12">
        <v>3123</v>
      </c>
      <c r="T5" s="10">
        <v>185</v>
      </c>
      <c r="U5" s="12">
        <v>3583</v>
      </c>
      <c r="V5" s="10">
        <v>164</v>
      </c>
      <c r="W5" s="12">
        <v>16877</v>
      </c>
      <c r="X5" s="10">
        <v>154</v>
      </c>
      <c r="Y5" s="13">
        <v>18305</v>
      </c>
      <c r="Z5" s="11">
        <v>136</v>
      </c>
      <c r="AA5" s="12">
        <v>20094</v>
      </c>
      <c r="AB5" s="11">
        <v>115</v>
      </c>
      <c r="AC5" s="12">
        <v>11194</v>
      </c>
      <c r="AD5" s="11">
        <v>92</v>
      </c>
      <c r="AE5" s="12">
        <v>24449</v>
      </c>
      <c r="AF5" s="10">
        <v>95</v>
      </c>
      <c r="AG5" s="13">
        <v>22194</v>
      </c>
      <c r="AH5" s="11">
        <v>114</v>
      </c>
      <c r="AI5" s="12">
        <v>29289</v>
      </c>
      <c r="AJ5" s="10">
        <v>117</v>
      </c>
      <c r="AK5" s="12">
        <v>26475</v>
      </c>
      <c r="AL5" s="10">
        <v>110</v>
      </c>
      <c r="AM5" s="12">
        <v>24127</v>
      </c>
      <c r="AN5" s="11">
        <v>108</v>
      </c>
      <c r="AO5" s="12">
        <v>32748</v>
      </c>
      <c r="AP5" s="11">
        <v>110</v>
      </c>
      <c r="AQ5" s="12">
        <v>20255</v>
      </c>
      <c r="AR5" s="11">
        <v>99</v>
      </c>
      <c r="AS5" s="12">
        <v>24366</v>
      </c>
      <c r="AT5" s="11">
        <v>86</v>
      </c>
      <c r="AU5" s="12">
        <v>20841</v>
      </c>
      <c r="AV5" s="10">
        <v>94</v>
      </c>
      <c r="AW5" s="12">
        <v>21870</v>
      </c>
      <c r="AX5" s="10">
        <v>75</v>
      </c>
      <c r="AY5" s="13">
        <v>10298</v>
      </c>
      <c r="AZ5" s="11">
        <v>67</v>
      </c>
      <c r="BA5" s="12">
        <v>16655</v>
      </c>
      <c r="BB5" s="11">
        <v>124</v>
      </c>
      <c r="BC5" s="12">
        <v>13382</v>
      </c>
      <c r="BD5" s="11">
        <v>88</v>
      </c>
      <c r="BE5" s="12">
        <v>14654</v>
      </c>
      <c r="BF5" s="10">
        <v>105</v>
      </c>
      <c r="BG5" s="12">
        <v>16300</v>
      </c>
    </row>
    <row r="6" spans="1:59" ht="16.75" customHeight="1" x14ac:dyDescent="0.2">
      <c r="A6" s="158"/>
      <c r="B6" s="171"/>
      <c r="C6" s="1" t="s">
        <v>37</v>
      </c>
      <c r="D6" s="2" t="s">
        <v>38</v>
      </c>
      <c r="E6" s="128" t="s">
        <v>34</v>
      </c>
      <c r="F6" s="105">
        <v>241</v>
      </c>
      <c r="G6" s="12">
        <v>3398</v>
      </c>
      <c r="H6" s="10">
        <v>44</v>
      </c>
      <c r="I6" s="13">
        <v>853</v>
      </c>
      <c r="J6" s="11">
        <v>72</v>
      </c>
      <c r="K6" s="12">
        <v>1695</v>
      </c>
      <c r="L6" s="11">
        <v>56</v>
      </c>
      <c r="M6" s="12">
        <v>1019</v>
      </c>
      <c r="N6" s="11">
        <v>64</v>
      </c>
      <c r="O6" s="12">
        <v>1366</v>
      </c>
      <c r="P6" s="10">
        <v>72</v>
      </c>
      <c r="Q6" s="13">
        <v>1500</v>
      </c>
      <c r="R6" s="11">
        <v>78</v>
      </c>
      <c r="S6" s="12">
        <v>1518</v>
      </c>
      <c r="T6" s="10">
        <v>70</v>
      </c>
      <c r="U6" s="12">
        <v>1326</v>
      </c>
      <c r="V6" s="10">
        <v>75</v>
      </c>
      <c r="W6" s="12">
        <v>4588</v>
      </c>
      <c r="X6" s="10">
        <v>97</v>
      </c>
      <c r="Y6" s="13">
        <v>5869</v>
      </c>
      <c r="Z6" s="11">
        <v>95</v>
      </c>
      <c r="AA6" s="12">
        <v>7303</v>
      </c>
      <c r="AB6" s="11">
        <v>99</v>
      </c>
      <c r="AC6" s="12">
        <v>8560</v>
      </c>
      <c r="AD6" s="11">
        <v>106</v>
      </c>
      <c r="AE6" s="12">
        <v>8485</v>
      </c>
      <c r="AF6" s="10">
        <v>76</v>
      </c>
      <c r="AG6" s="13">
        <v>6094</v>
      </c>
      <c r="AH6" s="11">
        <v>79</v>
      </c>
      <c r="AI6" s="12">
        <v>6692</v>
      </c>
      <c r="AJ6" s="10">
        <v>73</v>
      </c>
      <c r="AK6" s="12">
        <v>6659</v>
      </c>
      <c r="AL6" s="10">
        <v>90</v>
      </c>
      <c r="AM6" s="12">
        <v>5133</v>
      </c>
      <c r="AN6" s="11">
        <v>86</v>
      </c>
      <c r="AO6" s="12">
        <v>6729</v>
      </c>
      <c r="AP6" s="11">
        <v>98</v>
      </c>
      <c r="AQ6" s="12">
        <v>6542</v>
      </c>
      <c r="AR6" s="11">
        <v>73</v>
      </c>
      <c r="AS6" s="12">
        <v>6030</v>
      </c>
      <c r="AT6" s="11">
        <v>63</v>
      </c>
      <c r="AU6" s="12">
        <v>2906</v>
      </c>
      <c r="AV6" s="10">
        <v>58</v>
      </c>
      <c r="AW6" s="12">
        <v>4465</v>
      </c>
      <c r="AX6" s="10">
        <v>67</v>
      </c>
      <c r="AY6" s="13">
        <v>4488</v>
      </c>
      <c r="AZ6" s="11">
        <v>58</v>
      </c>
      <c r="BA6" s="12">
        <v>4660</v>
      </c>
      <c r="BB6" s="11">
        <v>78</v>
      </c>
      <c r="BC6" s="12">
        <v>3894</v>
      </c>
      <c r="BD6" s="11">
        <v>74</v>
      </c>
      <c r="BE6" s="12">
        <v>4244</v>
      </c>
      <c r="BF6" s="10">
        <v>90</v>
      </c>
      <c r="BG6" s="12">
        <v>5126</v>
      </c>
    </row>
    <row r="7" spans="1:59" ht="16.75" customHeight="1" x14ac:dyDescent="0.2">
      <c r="A7" s="158"/>
      <c r="B7" s="171"/>
      <c r="C7" s="1" t="s">
        <v>39</v>
      </c>
      <c r="D7" s="2" t="s">
        <v>40</v>
      </c>
      <c r="E7" s="128" t="s">
        <v>34</v>
      </c>
      <c r="F7" s="105">
        <v>171</v>
      </c>
      <c r="G7" s="12">
        <v>4908</v>
      </c>
      <c r="H7" s="10">
        <v>117</v>
      </c>
      <c r="I7" s="13">
        <v>5088</v>
      </c>
      <c r="J7" s="11">
        <v>273</v>
      </c>
      <c r="K7" s="12">
        <v>6155</v>
      </c>
      <c r="L7" s="11">
        <v>261</v>
      </c>
      <c r="M7" s="12">
        <v>5348</v>
      </c>
      <c r="N7" s="11">
        <v>324</v>
      </c>
      <c r="O7" s="12">
        <v>8148</v>
      </c>
      <c r="P7" s="10">
        <v>338</v>
      </c>
      <c r="Q7" s="13">
        <v>9087</v>
      </c>
      <c r="R7" s="11">
        <v>297</v>
      </c>
      <c r="S7" s="12">
        <v>11912</v>
      </c>
      <c r="T7" s="10">
        <v>101</v>
      </c>
      <c r="U7" s="12">
        <v>10884</v>
      </c>
      <c r="V7" s="10">
        <v>80</v>
      </c>
      <c r="W7" s="12">
        <v>15623</v>
      </c>
      <c r="X7" s="10">
        <v>90</v>
      </c>
      <c r="Y7" s="13">
        <v>22027</v>
      </c>
      <c r="Z7" s="11">
        <v>92</v>
      </c>
      <c r="AA7" s="12">
        <v>35937</v>
      </c>
      <c r="AB7" s="11">
        <v>69</v>
      </c>
      <c r="AC7" s="12">
        <v>18972</v>
      </c>
      <c r="AD7" s="11">
        <v>69</v>
      </c>
      <c r="AE7" s="12">
        <v>24420</v>
      </c>
      <c r="AF7" s="10">
        <v>106</v>
      </c>
      <c r="AG7" s="13">
        <v>22260</v>
      </c>
      <c r="AH7" s="11">
        <v>135</v>
      </c>
      <c r="AI7" s="12">
        <v>24362</v>
      </c>
      <c r="AJ7" s="10">
        <v>139</v>
      </c>
      <c r="AK7" s="12">
        <v>27733</v>
      </c>
      <c r="AL7" s="10">
        <v>104</v>
      </c>
      <c r="AM7" s="12">
        <v>22265</v>
      </c>
      <c r="AN7" s="11">
        <v>93</v>
      </c>
      <c r="AO7" s="12">
        <v>22783</v>
      </c>
      <c r="AP7" s="11">
        <v>99</v>
      </c>
      <c r="AQ7" s="12">
        <v>23493</v>
      </c>
      <c r="AR7" s="11">
        <v>101</v>
      </c>
      <c r="AS7" s="12">
        <v>19297</v>
      </c>
      <c r="AT7" s="11">
        <v>147</v>
      </c>
      <c r="AU7" s="12">
        <v>23588</v>
      </c>
      <c r="AV7" s="10">
        <v>118</v>
      </c>
      <c r="AW7" s="12">
        <v>21037</v>
      </c>
      <c r="AX7" s="10">
        <v>95</v>
      </c>
      <c r="AY7" s="12">
        <v>11151</v>
      </c>
      <c r="AZ7" s="11">
        <v>88</v>
      </c>
      <c r="BA7" s="12">
        <v>22022</v>
      </c>
      <c r="BB7" s="11">
        <v>111</v>
      </c>
      <c r="BC7" s="12">
        <v>17828</v>
      </c>
      <c r="BD7" s="11">
        <v>113</v>
      </c>
      <c r="BE7" s="12">
        <v>8415</v>
      </c>
      <c r="BF7" s="10">
        <v>136</v>
      </c>
      <c r="BG7" s="12">
        <v>22637</v>
      </c>
    </row>
    <row r="8" spans="1:59" ht="16.75" customHeight="1" x14ac:dyDescent="0.2">
      <c r="A8" s="158"/>
      <c r="B8" s="171"/>
      <c r="C8" s="1" t="s">
        <v>41</v>
      </c>
      <c r="D8" s="2" t="s">
        <v>42</v>
      </c>
      <c r="E8" s="128" t="s">
        <v>34</v>
      </c>
      <c r="F8" s="105">
        <v>151</v>
      </c>
      <c r="G8" s="12">
        <v>2374</v>
      </c>
      <c r="H8" s="10">
        <v>102</v>
      </c>
      <c r="I8" s="13">
        <v>2191</v>
      </c>
      <c r="J8" s="11">
        <v>106</v>
      </c>
      <c r="K8" s="12">
        <v>3062</v>
      </c>
      <c r="L8" s="11">
        <v>188</v>
      </c>
      <c r="M8" s="12">
        <v>3440</v>
      </c>
      <c r="N8" s="11">
        <v>98</v>
      </c>
      <c r="O8" s="12">
        <v>2149</v>
      </c>
      <c r="P8" s="10">
        <v>104</v>
      </c>
      <c r="Q8" s="13">
        <v>2634</v>
      </c>
      <c r="R8" s="11">
        <v>109</v>
      </c>
      <c r="S8" s="12">
        <v>2403</v>
      </c>
      <c r="T8" s="10">
        <v>116</v>
      </c>
      <c r="U8" s="12">
        <v>2100</v>
      </c>
      <c r="V8" s="10">
        <v>119</v>
      </c>
      <c r="W8" s="12">
        <v>5911</v>
      </c>
      <c r="X8" s="10">
        <v>134</v>
      </c>
      <c r="Y8" s="13">
        <v>7487</v>
      </c>
      <c r="Z8" s="11">
        <v>120</v>
      </c>
      <c r="AA8" s="12">
        <v>7855</v>
      </c>
      <c r="AB8" s="11">
        <v>133</v>
      </c>
      <c r="AC8" s="12">
        <v>12296</v>
      </c>
      <c r="AD8" s="11">
        <v>111</v>
      </c>
      <c r="AE8" s="12">
        <v>11432</v>
      </c>
      <c r="AF8" s="10">
        <v>136</v>
      </c>
      <c r="AG8" s="13">
        <v>14198</v>
      </c>
      <c r="AH8" s="11">
        <v>128</v>
      </c>
      <c r="AI8" s="12">
        <v>9840</v>
      </c>
      <c r="AJ8" s="10">
        <v>141</v>
      </c>
      <c r="AK8" s="12">
        <v>10779</v>
      </c>
      <c r="AL8" s="10">
        <v>108</v>
      </c>
      <c r="AM8" s="12">
        <v>9030</v>
      </c>
      <c r="AN8" s="11">
        <v>132</v>
      </c>
      <c r="AO8" s="12">
        <v>9085</v>
      </c>
      <c r="AP8" s="11">
        <v>124</v>
      </c>
      <c r="AQ8" s="12">
        <v>8955</v>
      </c>
      <c r="AR8" s="11">
        <v>109</v>
      </c>
      <c r="AS8" s="12">
        <v>9482</v>
      </c>
      <c r="AT8" s="11">
        <v>67</v>
      </c>
      <c r="AU8" s="12">
        <v>8657</v>
      </c>
      <c r="AV8" s="10">
        <v>82</v>
      </c>
      <c r="AW8" s="13">
        <v>9508</v>
      </c>
      <c r="AX8" s="11">
        <v>88</v>
      </c>
      <c r="AY8" s="13">
        <v>7898</v>
      </c>
      <c r="AZ8" s="11">
        <v>58</v>
      </c>
      <c r="BA8" s="12">
        <v>6074</v>
      </c>
      <c r="BB8" s="11">
        <v>100</v>
      </c>
      <c r="BC8" s="12">
        <v>6517</v>
      </c>
      <c r="BD8" s="11">
        <v>77</v>
      </c>
      <c r="BE8" s="12">
        <v>9248</v>
      </c>
      <c r="BF8" s="10">
        <v>105</v>
      </c>
      <c r="BG8" s="12">
        <v>11142</v>
      </c>
    </row>
    <row r="9" spans="1:59" ht="16.75" customHeight="1" x14ac:dyDescent="0.2">
      <c r="A9" s="158"/>
      <c r="B9" s="172"/>
      <c r="C9" s="1" t="s">
        <v>43</v>
      </c>
      <c r="D9" s="2" t="s">
        <v>44</v>
      </c>
      <c r="E9" s="128" t="s">
        <v>34</v>
      </c>
      <c r="F9" s="113"/>
      <c r="G9" s="38"/>
      <c r="H9" s="10">
        <v>25</v>
      </c>
      <c r="I9" s="13">
        <v>544</v>
      </c>
      <c r="J9" s="11">
        <v>54</v>
      </c>
      <c r="K9" s="12">
        <v>2555</v>
      </c>
      <c r="L9" s="11">
        <v>157</v>
      </c>
      <c r="M9" s="12">
        <v>2354</v>
      </c>
      <c r="N9" s="11">
        <v>11</v>
      </c>
      <c r="O9" s="12">
        <v>3473</v>
      </c>
      <c r="P9" s="10">
        <v>106</v>
      </c>
      <c r="Q9" s="13">
        <v>3242</v>
      </c>
      <c r="R9" s="11">
        <v>95</v>
      </c>
      <c r="S9" s="12">
        <v>2440</v>
      </c>
      <c r="T9" s="10">
        <v>68</v>
      </c>
      <c r="U9" s="12">
        <v>1345</v>
      </c>
      <c r="V9" s="10">
        <v>73</v>
      </c>
      <c r="W9" s="12">
        <v>7271</v>
      </c>
      <c r="X9" s="10">
        <v>104</v>
      </c>
      <c r="Y9" s="13">
        <v>9012</v>
      </c>
      <c r="Z9" s="11">
        <v>123</v>
      </c>
      <c r="AA9" s="12">
        <v>10772</v>
      </c>
      <c r="AB9" s="11">
        <v>112</v>
      </c>
      <c r="AC9" s="12">
        <v>10535</v>
      </c>
      <c r="AD9" s="11">
        <v>94</v>
      </c>
      <c r="AE9" s="12">
        <v>9880</v>
      </c>
      <c r="AF9" s="10">
        <v>79</v>
      </c>
      <c r="AG9" s="13">
        <v>9608</v>
      </c>
      <c r="AH9" s="11">
        <v>72</v>
      </c>
      <c r="AI9" s="12">
        <v>8515</v>
      </c>
      <c r="AJ9" s="10">
        <v>96</v>
      </c>
      <c r="AK9" s="12">
        <v>8373</v>
      </c>
      <c r="AL9" s="10">
        <v>97</v>
      </c>
      <c r="AM9" s="12">
        <v>8419</v>
      </c>
      <c r="AN9" s="11">
        <v>105</v>
      </c>
      <c r="AO9" s="12">
        <v>8364</v>
      </c>
      <c r="AP9" s="11">
        <v>90</v>
      </c>
      <c r="AQ9" s="12">
        <v>6869</v>
      </c>
      <c r="AR9" s="11">
        <v>83</v>
      </c>
      <c r="AS9" s="12">
        <v>5254</v>
      </c>
      <c r="AT9" s="11">
        <v>100</v>
      </c>
      <c r="AU9" s="12">
        <v>7150</v>
      </c>
      <c r="AV9" s="10">
        <v>85</v>
      </c>
      <c r="AW9" s="12">
        <v>8752</v>
      </c>
      <c r="AX9" s="10">
        <v>66</v>
      </c>
      <c r="AY9" s="12">
        <v>5193</v>
      </c>
      <c r="AZ9" s="11">
        <v>51</v>
      </c>
      <c r="BA9" s="12">
        <v>6392</v>
      </c>
      <c r="BB9" s="11">
        <v>75</v>
      </c>
      <c r="BC9" s="12">
        <v>8819</v>
      </c>
      <c r="BD9" s="11">
        <v>64</v>
      </c>
      <c r="BE9" s="12">
        <v>7342</v>
      </c>
      <c r="BF9" s="10">
        <v>95</v>
      </c>
      <c r="BG9" s="12">
        <v>10477</v>
      </c>
    </row>
    <row r="10" spans="1:59" ht="16.75" customHeight="1" x14ac:dyDescent="0.2">
      <c r="A10" s="158"/>
      <c r="B10" s="141" t="s">
        <v>45</v>
      </c>
      <c r="C10" s="142"/>
      <c r="D10" s="143"/>
      <c r="E10" s="124"/>
      <c r="F10" s="106">
        <f>SUM(F11:F16)</f>
        <v>2918</v>
      </c>
      <c r="G10" s="8">
        <f>SUM(G11:G16)</f>
        <v>21540</v>
      </c>
      <c r="H10" s="4">
        <f t="shared" ref="H10:AM10" si="1">SUM(H11:H16)</f>
        <v>2993</v>
      </c>
      <c r="I10" s="9">
        <f t="shared" si="1"/>
        <v>26578</v>
      </c>
      <c r="J10" s="7">
        <f t="shared" si="1"/>
        <v>2668</v>
      </c>
      <c r="K10" s="8">
        <f t="shared" si="1"/>
        <v>19309</v>
      </c>
      <c r="L10" s="7">
        <f t="shared" si="1"/>
        <v>4227</v>
      </c>
      <c r="M10" s="8">
        <f t="shared" si="1"/>
        <v>29396</v>
      </c>
      <c r="N10" s="7">
        <f t="shared" si="1"/>
        <v>2180</v>
      </c>
      <c r="O10" s="8">
        <f t="shared" si="1"/>
        <v>32941</v>
      </c>
      <c r="P10" s="4">
        <f t="shared" si="1"/>
        <v>2320</v>
      </c>
      <c r="Q10" s="9">
        <f t="shared" si="1"/>
        <v>44980</v>
      </c>
      <c r="R10" s="7">
        <f t="shared" si="1"/>
        <v>2188</v>
      </c>
      <c r="S10" s="8">
        <f t="shared" si="1"/>
        <v>47542</v>
      </c>
      <c r="T10" s="4">
        <f t="shared" si="1"/>
        <v>1969</v>
      </c>
      <c r="U10" s="8">
        <f t="shared" si="1"/>
        <v>48286</v>
      </c>
      <c r="V10" s="4">
        <f t="shared" si="1"/>
        <v>3190</v>
      </c>
      <c r="W10" s="8">
        <f t="shared" si="1"/>
        <v>46138</v>
      </c>
      <c r="X10" s="4">
        <f t="shared" si="1"/>
        <v>3455</v>
      </c>
      <c r="Y10" s="9">
        <f t="shared" si="1"/>
        <v>49784</v>
      </c>
      <c r="Z10" s="7">
        <f t="shared" si="1"/>
        <v>3563</v>
      </c>
      <c r="AA10" s="8">
        <f t="shared" si="1"/>
        <v>61838</v>
      </c>
      <c r="AB10" s="7">
        <f t="shared" si="1"/>
        <v>3311</v>
      </c>
      <c r="AC10" s="8">
        <f t="shared" si="1"/>
        <v>49451</v>
      </c>
      <c r="AD10" s="7">
        <f t="shared" si="1"/>
        <v>3249</v>
      </c>
      <c r="AE10" s="8">
        <f t="shared" si="1"/>
        <v>52156</v>
      </c>
      <c r="AF10" s="4">
        <f t="shared" si="1"/>
        <v>3047</v>
      </c>
      <c r="AG10" s="9">
        <f t="shared" si="1"/>
        <v>46721</v>
      </c>
      <c r="AH10" s="7">
        <f t="shared" si="1"/>
        <v>3157</v>
      </c>
      <c r="AI10" s="8">
        <f t="shared" si="1"/>
        <v>47282</v>
      </c>
      <c r="AJ10" s="4">
        <f t="shared" si="1"/>
        <v>3100</v>
      </c>
      <c r="AK10" s="8">
        <f t="shared" si="1"/>
        <v>46135</v>
      </c>
      <c r="AL10" s="4">
        <f t="shared" si="1"/>
        <v>3193</v>
      </c>
      <c r="AM10" s="8">
        <f t="shared" si="1"/>
        <v>44465</v>
      </c>
      <c r="AN10" s="11">
        <v>3646</v>
      </c>
      <c r="AO10" s="12">
        <v>47930</v>
      </c>
      <c r="AP10" s="11">
        <v>3086</v>
      </c>
      <c r="AQ10" s="12">
        <v>38538</v>
      </c>
      <c r="AR10" s="11">
        <v>3420</v>
      </c>
      <c r="AS10" s="12">
        <v>37757</v>
      </c>
      <c r="AT10" s="7">
        <f>SUM(AT11:AT16)</f>
        <v>3514</v>
      </c>
      <c r="AU10" s="8">
        <f>SUM(AU11:AU16)</f>
        <v>40266</v>
      </c>
      <c r="AV10" s="4">
        <f>SUM(AV11:AV16)</f>
        <v>3714</v>
      </c>
      <c r="AW10" s="8">
        <f>SUM(AW11:AW16)</f>
        <v>45109</v>
      </c>
      <c r="AX10" s="4">
        <v>3176</v>
      </c>
      <c r="AY10" s="8">
        <v>34526</v>
      </c>
      <c r="AZ10" s="7">
        <v>3169</v>
      </c>
      <c r="BA10" s="8">
        <v>35966</v>
      </c>
      <c r="BB10" s="7">
        <f>SUM(BB11:BB16)</f>
        <v>3844</v>
      </c>
      <c r="BC10" s="8">
        <f>SUM(BC11:BC16)</f>
        <v>44622</v>
      </c>
      <c r="BD10" s="7">
        <f>SUM(BD11:BD16)</f>
        <v>3911</v>
      </c>
      <c r="BE10" s="8">
        <f>SUM(BE11:BE16)</f>
        <v>48691</v>
      </c>
      <c r="BF10" s="4">
        <f>SUM(BF11:BF16)</f>
        <v>3906</v>
      </c>
      <c r="BG10" s="8">
        <f>SUM(BG11:BG16)</f>
        <v>44143</v>
      </c>
    </row>
    <row r="11" spans="1:59" ht="16.75" customHeight="1" x14ac:dyDescent="0.2">
      <c r="A11" s="158"/>
      <c r="B11" s="173"/>
      <c r="C11" s="1" t="s">
        <v>32</v>
      </c>
      <c r="D11" s="2" t="s">
        <v>46</v>
      </c>
      <c r="E11" s="128" t="s">
        <v>34</v>
      </c>
      <c r="F11" s="105">
        <v>785</v>
      </c>
      <c r="G11" s="12">
        <v>6446</v>
      </c>
      <c r="H11" s="10">
        <v>792</v>
      </c>
      <c r="I11" s="13">
        <v>6538</v>
      </c>
      <c r="J11" s="11">
        <v>772</v>
      </c>
      <c r="K11" s="12">
        <v>6393</v>
      </c>
      <c r="L11" s="11">
        <v>1777</v>
      </c>
      <c r="M11" s="12">
        <v>14585</v>
      </c>
      <c r="N11" s="11">
        <v>932</v>
      </c>
      <c r="O11" s="12">
        <v>11817</v>
      </c>
      <c r="P11" s="10">
        <v>1022</v>
      </c>
      <c r="Q11" s="13">
        <v>21475</v>
      </c>
      <c r="R11" s="11">
        <v>949</v>
      </c>
      <c r="S11" s="12">
        <v>18330</v>
      </c>
      <c r="T11" s="10">
        <v>945</v>
      </c>
      <c r="U11" s="12">
        <v>19747</v>
      </c>
      <c r="V11" s="10">
        <v>893</v>
      </c>
      <c r="W11" s="12">
        <v>14104</v>
      </c>
      <c r="X11" s="10">
        <v>961</v>
      </c>
      <c r="Y11" s="13">
        <v>15598</v>
      </c>
      <c r="Z11" s="11">
        <v>933</v>
      </c>
      <c r="AA11" s="12">
        <v>19570</v>
      </c>
      <c r="AB11" s="11">
        <v>752</v>
      </c>
      <c r="AC11" s="12">
        <v>16839</v>
      </c>
      <c r="AD11" s="11">
        <v>723</v>
      </c>
      <c r="AE11" s="12">
        <v>15149</v>
      </c>
      <c r="AF11" s="10">
        <v>644</v>
      </c>
      <c r="AG11" s="13">
        <v>12205</v>
      </c>
      <c r="AH11" s="11">
        <v>633</v>
      </c>
      <c r="AI11" s="12">
        <v>8778</v>
      </c>
      <c r="AJ11" s="10">
        <v>633</v>
      </c>
      <c r="AK11" s="12">
        <v>8709</v>
      </c>
      <c r="AL11" s="10">
        <v>594</v>
      </c>
      <c r="AM11" s="12">
        <v>7753</v>
      </c>
      <c r="AN11" s="11">
        <v>830</v>
      </c>
      <c r="AO11" s="12">
        <v>11406</v>
      </c>
      <c r="AP11" s="11">
        <v>726</v>
      </c>
      <c r="AQ11" s="12">
        <v>9458</v>
      </c>
      <c r="AR11" s="11">
        <v>831</v>
      </c>
      <c r="AS11" s="12">
        <v>10636</v>
      </c>
      <c r="AT11" s="11">
        <v>975</v>
      </c>
      <c r="AU11" s="12">
        <v>11403</v>
      </c>
      <c r="AV11" s="10">
        <v>1090</v>
      </c>
      <c r="AW11" s="12">
        <v>16311</v>
      </c>
      <c r="AX11" s="10">
        <v>914</v>
      </c>
      <c r="AY11" s="13">
        <v>12455</v>
      </c>
      <c r="AZ11" s="11">
        <v>782</v>
      </c>
      <c r="BA11" s="12">
        <v>11618</v>
      </c>
      <c r="BB11" s="11">
        <v>925</v>
      </c>
      <c r="BC11" s="12">
        <v>13415</v>
      </c>
      <c r="BD11" s="11">
        <v>968</v>
      </c>
      <c r="BE11" s="12">
        <v>14548</v>
      </c>
      <c r="BF11" s="10">
        <v>973</v>
      </c>
      <c r="BG11" s="12">
        <v>13989</v>
      </c>
    </row>
    <row r="12" spans="1:59" ht="16.75" customHeight="1" x14ac:dyDescent="0.2">
      <c r="A12" s="158"/>
      <c r="B12" s="174"/>
      <c r="C12" s="1" t="s">
        <v>35</v>
      </c>
      <c r="D12" s="2" t="s">
        <v>47</v>
      </c>
      <c r="E12" s="128" t="s">
        <v>34</v>
      </c>
      <c r="F12" s="105">
        <v>604</v>
      </c>
      <c r="G12" s="12">
        <v>3856</v>
      </c>
      <c r="H12" s="10">
        <v>569</v>
      </c>
      <c r="I12" s="13">
        <v>3424</v>
      </c>
      <c r="J12" s="11">
        <v>555</v>
      </c>
      <c r="K12" s="12">
        <v>3114</v>
      </c>
      <c r="L12" s="11">
        <v>739</v>
      </c>
      <c r="M12" s="12">
        <v>4231</v>
      </c>
      <c r="N12" s="11">
        <v>199</v>
      </c>
      <c r="O12" s="12">
        <v>3185</v>
      </c>
      <c r="P12" s="10">
        <v>194</v>
      </c>
      <c r="Q12" s="13">
        <v>3059</v>
      </c>
      <c r="R12" s="11">
        <v>172</v>
      </c>
      <c r="S12" s="12">
        <v>3123</v>
      </c>
      <c r="T12" s="10">
        <v>185</v>
      </c>
      <c r="U12" s="12">
        <v>3583</v>
      </c>
      <c r="V12" s="10">
        <v>366</v>
      </c>
      <c r="W12" s="12">
        <v>5373</v>
      </c>
      <c r="X12" s="10">
        <v>393</v>
      </c>
      <c r="Y12" s="13">
        <v>6029</v>
      </c>
      <c r="Z12" s="11">
        <v>411</v>
      </c>
      <c r="AA12" s="12">
        <v>6437</v>
      </c>
      <c r="AB12" s="11">
        <v>371</v>
      </c>
      <c r="AC12" s="12">
        <v>5293</v>
      </c>
      <c r="AD12" s="11">
        <v>320</v>
      </c>
      <c r="AE12" s="12">
        <v>4434</v>
      </c>
      <c r="AF12" s="10">
        <v>345</v>
      </c>
      <c r="AG12" s="13">
        <v>4794</v>
      </c>
      <c r="AH12" s="11">
        <v>364</v>
      </c>
      <c r="AI12" s="12">
        <v>4625</v>
      </c>
      <c r="AJ12" s="10">
        <v>310</v>
      </c>
      <c r="AK12" s="12">
        <v>3632</v>
      </c>
      <c r="AL12" s="10">
        <v>248</v>
      </c>
      <c r="AM12" s="12">
        <v>3452</v>
      </c>
      <c r="AN12" s="11">
        <v>352</v>
      </c>
      <c r="AO12" s="12">
        <v>3731</v>
      </c>
      <c r="AP12" s="11">
        <v>371</v>
      </c>
      <c r="AQ12" s="12">
        <v>3720</v>
      </c>
      <c r="AR12" s="11">
        <v>376</v>
      </c>
      <c r="AS12" s="12">
        <v>3360</v>
      </c>
      <c r="AT12" s="11">
        <v>341</v>
      </c>
      <c r="AU12" s="12">
        <v>2878</v>
      </c>
      <c r="AV12" s="10">
        <v>368</v>
      </c>
      <c r="AW12" s="12">
        <v>3190</v>
      </c>
      <c r="AX12" s="10">
        <v>357</v>
      </c>
      <c r="AY12" s="13">
        <v>2665</v>
      </c>
      <c r="AZ12" s="11">
        <v>299</v>
      </c>
      <c r="BA12" s="12">
        <v>2642</v>
      </c>
      <c r="BB12" s="11">
        <v>435</v>
      </c>
      <c r="BC12" s="12">
        <v>3986</v>
      </c>
      <c r="BD12" s="11">
        <v>418</v>
      </c>
      <c r="BE12" s="12">
        <v>4377</v>
      </c>
      <c r="BF12" s="10">
        <v>402</v>
      </c>
      <c r="BG12" s="12">
        <v>3218</v>
      </c>
    </row>
    <row r="13" spans="1:59" ht="16.75" customHeight="1" x14ac:dyDescent="0.2">
      <c r="A13" s="158"/>
      <c r="B13" s="174"/>
      <c r="C13" s="1" t="s">
        <v>37</v>
      </c>
      <c r="D13" s="2" t="s">
        <v>48</v>
      </c>
      <c r="E13" s="128" t="s">
        <v>34</v>
      </c>
      <c r="F13" s="105">
        <v>368</v>
      </c>
      <c r="G13" s="12">
        <v>3199</v>
      </c>
      <c r="H13" s="10">
        <v>318</v>
      </c>
      <c r="I13" s="13">
        <v>7002</v>
      </c>
      <c r="J13" s="11">
        <v>309</v>
      </c>
      <c r="K13" s="12">
        <v>1619</v>
      </c>
      <c r="L13" s="11">
        <v>211</v>
      </c>
      <c r="M13" s="12">
        <v>948</v>
      </c>
      <c r="N13" s="11">
        <v>324</v>
      </c>
      <c r="O13" s="12">
        <v>8148</v>
      </c>
      <c r="P13" s="10">
        <v>338</v>
      </c>
      <c r="Q13" s="13">
        <v>9087</v>
      </c>
      <c r="R13" s="11">
        <v>297</v>
      </c>
      <c r="S13" s="12">
        <v>11912</v>
      </c>
      <c r="T13" s="10">
        <v>101</v>
      </c>
      <c r="U13" s="12">
        <v>10884</v>
      </c>
      <c r="V13" s="10">
        <v>428</v>
      </c>
      <c r="W13" s="12">
        <v>6838</v>
      </c>
      <c r="X13" s="10">
        <v>427</v>
      </c>
      <c r="Y13" s="13">
        <v>5749</v>
      </c>
      <c r="Z13" s="11">
        <v>473</v>
      </c>
      <c r="AA13" s="12">
        <v>9348</v>
      </c>
      <c r="AB13" s="11">
        <v>497</v>
      </c>
      <c r="AC13" s="12">
        <v>6020</v>
      </c>
      <c r="AD13" s="11">
        <v>523</v>
      </c>
      <c r="AE13" s="12">
        <v>8534</v>
      </c>
      <c r="AF13" s="10">
        <v>394</v>
      </c>
      <c r="AG13" s="13">
        <v>6738</v>
      </c>
      <c r="AH13" s="11">
        <v>453</v>
      </c>
      <c r="AI13" s="12">
        <v>11578</v>
      </c>
      <c r="AJ13" s="10">
        <v>355</v>
      </c>
      <c r="AK13" s="12">
        <v>10778</v>
      </c>
      <c r="AL13" s="10">
        <v>403</v>
      </c>
      <c r="AM13" s="12">
        <v>10504</v>
      </c>
      <c r="AN13" s="11">
        <v>437</v>
      </c>
      <c r="AO13" s="12">
        <v>10549</v>
      </c>
      <c r="AP13" s="11">
        <v>329</v>
      </c>
      <c r="AQ13" s="12">
        <v>9315</v>
      </c>
      <c r="AR13" s="11">
        <v>300</v>
      </c>
      <c r="AS13" s="12">
        <v>5604</v>
      </c>
      <c r="AT13" s="11">
        <v>363</v>
      </c>
      <c r="AU13" s="12">
        <v>7594</v>
      </c>
      <c r="AV13" s="10">
        <v>332</v>
      </c>
      <c r="AW13" s="12">
        <v>5224</v>
      </c>
      <c r="AX13" s="10">
        <v>268</v>
      </c>
      <c r="AY13" s="119">
        <v>2694</v>
      </c>
      <c r="AZ13" s="11">
        <v>394</v>
      </c>
      <c r="BA13" s="12">
        <v>3434</v>
      </c>
      <c r="BB13" s="11">
        <v>365</v>
      </c>
      <c r="BC13" s="12">
        <v>4711</v>
      </c>
      <c r="BD13" s="11">
        <v>357</v>
      </c>
      <c r="BE13" s="12">
        <v>6561</v>
      </c>
      <c r="BF13" s="10">
        <v>374</v>
      </c>
      <c r="BG13" s="12">
        <v>4356</v>
      </c>
    </row>
    <row r="14" spans="1:59" ht="16.75" customHeight="1" x14ac:dyDescent="0.2">
      <c r="A14" s="158"/>
      <c r="B14" s="174"/>
      <c r="C14" s="1" t="s">
        <v>39</v>
      </c>
      <c r="D14" s="2" t="s">
        <v>49</v>
      </c>
      <c r="E14" s="128" t="s">
        <v>34</v>
      </c>
      <c r="F14" s="105">
        <v>759</v>
      </c>
      <c r="G14" s="12">
        <v>5509</v>
      </c>
      <c r="H14" s="10">
        <v>1040</v>
      </c>
      <c r="I14" s="13">
        <v>7709</v>
      </c>
      <c r="J14" s="11">
        <v>824</v>
      </c>
      <c r="K14" s="12">
        <v>6554</v>
      </c>
      <c r="L14" s="11">
        <v>782</v>
      </c>
      <c r="M14" s="12">
        <v>5359</v>
      </c>
      <c r="N14" s="11">
        <v>98</v>
      </c>
      <c r="O14" s="12">
        <v>2149</v>
      </c>
      <c r="P14" s="10">
        <v>104</v>
      </c>
      <c r="Q14" s="13">
        <v>2634</v>
      </c>
      <c r="R14" s="11">
        <v>109</v>
      </c>
      <c r="S14" s="12">
        <v>2403</v>
      </c>
      <c r="T14" s="10">
        <v>116</v>
      </c>
      <c r="U14" s="12">
        <v>2100</v>
      </c>
      <c r="V14" s="10">
        <v>750</v>
      </c>
      <c r="W14" s="12">
        <v>8687</v>
      </c>
      <c r="X14" s="10">
        <v>808</v>
      </c>
      <c r="Y14" s="13">
        <v>10101</v>
      </c>
      <c r="Z14" s="11">
        <v>743</v>
      </c>
      <c r="AA14" s="12">
        <v>10053</v>
      </c>
      <c r="AB14" s="11">
        <v>669</v>
      </c>
      <c r="AC14" s="12">
        <v>8870</v>
      </c>
      <c r="AD14" s="11">
        <v>688</v>
      </c>
      <c r="AE14" s="12">
        <v>7885</v>
      </c>
      <c r="AF14" s="10">
        <v>717</v>
      </c>
      <c r="AG14" s="13">
        <v>8156</v>
      </c>
      <c r="AH14" s="11">
        <v>721</v>
      </c>
      <c r="AI14" s="12">
        <v>7861</v>
      </c>
      <c r="AJ14" s="10">
        <v>638</v>
      </c>
      <c r="AK14" s="12">
        <v>5915</v>
      </c>
      <c r="AL14" s="10">
        <v>684</v>
      </c>
      <c r="AM14" s="12">
        <v>6355</v>
      </c>
      <c r="AN14" s="11">
        <v>801</v>
      </c>
      <c r="AO14" s="12">
        <v>7349</v>
      </c>
      <c r="AP14" s="11">
        <v>443</v>
      </c>
      <c r="AQ14" s="12">
        <v>3908</v>
      </c>
      <c r="AR14" s="11">
        <v>683</v>
      </c>
      <c r="AS14" s="12">
        <v>6550</v>
      </c>
      <c r="AT14" s="11">
        <v>639</v>
      </c>
      <c r="AU14" s="12">
        <v>6085</v>
      </c>
      <c r="AV14" s="10">
        <v>729</v>
      </c>
      <c r="AW14" s="12">
        <v>7987</v>
      </c>
      <c r="AX14" s="10">
        <v>588</v>
      </c>
      <c r="AY14" s="12">
        <v>6057</v>
      </c>
      <c r="AZ14" s="11">
        <v>560</v>
      </c>
      <c r="BA14" s="12">
        <v>6145</v>
      </c>
      <c r="BB14" s="11">
        <v>740</v>
      </c>
      <c r="BC14" s="12">
        <v>8016</v>
      </c>
      <c r="BD14" s="11">
        <v>905</v>
      </c>
      <c r="BE14" s="12">
        <v>9435</v>
      </c>
      <c r="BF14" s="10">
        <v>926</v>
      </c>
      <c r="BG14" s="12">
        <v>9227</v>
      </c>
    </row>
    <row r="15" spans="1:59" ht="16.75" customHeight="1" x14ac:dyDescent="0.2">
      <c r="A15" s="158"/>
      <c r="B15" s="174"/>
      <c r="C15" s="1" t="s">
        <v>41</v>
      </c>
      <c r="D15" s="2" t="s">
        <v>50</v>
      </c>
      <c r="E15" s="128" t="s">
        <v>34</v>
      </c>
      <c r="F15" s="105">
        <v>325</v>
      </c>
      <c r="G15" s="12">
        <v>1947</v>
      </c>
      <c r="H15" s="10">
        <v>177</v>
      </c>
      <c r="I15" s="13">
        <v>1104</v>
      </c>
      <c r="J15" s="11">
        <v>83</v>
      </c>
      <c r="K15" s="12">
        <v>350</v>
      </c>
      <c r="L15" s="11">
        <v>558</v>
      </c>
      <c r="M15" s="12">
        <v>3067</v>
      </c>
      <c r="N15" s="11">
        <v>485</v>
      </c>
      <c r="O15" s="12">
        <v>6687</v>
      </c>
      <c r="P15" s="10">
        <v>451</v>
      </c>
      <c r="Q15" s="13">
        <v>7819</v>
      </c>
      <c r="R15" s="11">
        <v>467</v>
      </c>
      <c r="S15" s="12">
        <v>9566</v>
      </c>
      <c r="T15" s="10">
        <v>428</v>
      </c>
      <c r="U15" s="12">
        <v>9672</v>
      </c>
      <c r="V15" s="10">
        <v>576</v>
      </c>
      <c r="W15" s="12">
        <v>9045</v>
      </c>
      <c r="X15" s="10">
        <v>657</v>
      </c>
      <c r="Y15" s="13">
        <v>9602</v>
      </c>
      <c r="Z15" s="11">
        <v>783</v>
      </c>
      <c r="AA15" s="12">
        <v>12617</v>
      </c>
      <c r="AB15" s="11">
        <v>773</v>
      </c>
      <c r="AC15" s="12">
        <v>8973</v>
      </c>
      <c r="AD15" s="11">
        <v>719</v>
      </c>
      <c r="AE15" s="12">
        <v>10069</v>
      </c>
      <c r="AF15" s="10">
        <v>688</v>
      </c>
      <c r="AG15" s="13">
        <v>9007</v>
      </c>
      <c r="AH15" s="11">
        <v>707</v>
      </c>
      <c r="AI15" s="12">
        <v>9026</v>
      </c>
      <c r="AJ15" s="10">
        <v>928</v>
      </c>
      <c r="AK15" s="12">
        <v>12450</v>
      </c>
      <c r="AL15" s="10">
        <v>1002</v>
      </c>
      <c r="AM15" s="12">
        <v>11338</v>
      </c>
      <c r="AN15" s="11">
        <v>1004</v>
      </c>
      <c r="AO15" s="12">
        <v>10901</v>
      </c>
      <c r="AP15" s="11">
        <v>995</v>
      </c>
      <c r="AQ15" s="12">
        <v>8182</v>
      </c>
      <c r="AR15" s="11">
        <v>1031</v>
      </c>
      <c r="AS15" s="12">
        <v>7798</v>
      </c>
      <c r="AT15" s="11">
        <v>1002</v>
      </c>
      <c r="AU15" s="12">
        <v>8102</v>
      </c>
      <c r="AV15" s="10">
        <v>957</v>
      </c>
      <c r="AW15" s="12">
        <v>8167</v>
      </c>
      <c r="AX15" s="10">
        <v>808</v>
      </c>
      <c r="AY15" s="13">
        <v>7707</v>
      </c>
      <c r="AZ15" s="11">
        <v>866</v>
      </c>
      <c r="BA15" s="12">
        <v>8132</v>
      </c>
      <c r="BB15" s="11">
        <v>1068</v>
      </c>
      <c r="BC15" s="12">
        <v>10216</v>
      </c>
      <c r="BD15" s="11">
        <v>971</v>
      </c>
      <c r="BE15" s="12">
        <v>9367</v>
      </c>
      <c r="BF15" s="10">
        <v>894</v>
      </c>
      <c r="BG15" s="12">
        <v>7816</v>
      </c>
    </row>
    <row r="16" spans="1:59" ht="16.75" customHeight="1" x14ac:dyDescent="0.2">
      <c r="A16" s="158"/>
      <c r="B16" s="175"/>
      <c r="C16" s="1" t="s">
        <v>43</v>
      </c>
      <c r="D16" s="2" t="s">
        <v>51</v>
      </c>
      <c r="E16" s="128" t="s">
        <v>34</v>
      </c>
      <c r="F16" s="105">
        <v>77</v>
      </c>
      <c r="G16" s="12">
        <v>583</v>
      </c>
      <c r="H16" s="10">
        <v>97</v>
      </c>
      <c r="I16" s="13">
        <v>801</v>
      </c>
      <c r="J16" s="11">
        <v>125</v>
      </c>
      <c r="K16" s="12">
        <v>1279</v>
      </c>
      <c r="L16" s="11">
        <v>160</v>
      </c>
      <c r="M16" s="12">
        <v>1206</v>
      </c>
      <c r="N16" s="11">
        <v>142</v>
      </c>
      <c r="O16" s="12">
        <v>955</v>
      </c>
      <c r="P16" s="10">
        <v>211</v>
      </c>
      <c r="Q16" s="13">
        <v>906</v>
      </c>
      <c r="R16" s="11">
        <v>194</v>
      </c>
      <c r="S16" s="12">
        <v>2208</v>
      </c>
      <c r="T16" s="10">
        <v>194</v>
      </c>
      <c r="U16" s="12">
        <v>2300</v>
      </c>
      <c r="V16" s="10">
        <v>177</v>
      </c>
      <c r="W16" s="12">
        <v>2091</v>
      </c>
      <c r="X16" s="10">
        <v>209</v>
      </c>
      <c r="Y16" s="13">
        <v>2705</v>
      </c>
      <c r="Z16" s="11">
        <v>220</v>
      </c>
      <c r="AA16" s="12">
        <v>3813</v>
      </c>
      <c r="AB16" s="11">
        <v>249</v>
      </c>
      <c r="AC16" s="12">
        <v>3456</v>
      </c>
      <c r="AD16" s="11">
        <v>276</v>
      </c>
      <c r="AE16" s="12">
        <v>6085</v>
      </c>
      <c r="AF16" s="10">
        <v>259</v>
      </c>
      <c r="AG16" s="13">
        <v>5821</v>
      </c>
      <c r="AH16" s="11">
        <v>279</v>
      </c>
      <c r="AI16" s="12">
        <v>5414</v>
      </c>
      <c r="AJ16" s="10">
        <v>236</v>
      </c>
      <c r="AK16" s="12">
        <v>4651</v>
      </c>
      <c r="AL16" s="10">
        <v>262</v>
      </c>
      <c r="AM16" s="12">
        <v>5063</v>
      </c>
      <c r="AN16" s="11">
        <v>222</v>
      </c>
      <c r="AO16" s="12">
        <v>3994</v>
      </c>
      <c r="AP16" s="11">
        <v>222</v>
      </c>
      <c r="AQ16" s="12">
        <v>3955</v>
      </c>
      <c r="AR16" s="11">
        <v>199</v>
      </c>
      <c r="AS16" s="12">
        <v>3809</v>
      </c>
      <c r="AT16" s="11">
        <v>194</v>
      </c>
      <c r="AU16" s="12">
        <v>4204</v>
      </c>
      <c r="AV16" s="10">
        <v>238</v>
      </c>
      <c r="AW16" s="12">
        <v>4230</v>
      </c>
      <c r="AX16" s="10">
        <v>241</v>
      </c>
      <c r="AY16" s="13">
        <v>2948</v>
      </c>
      <c r="AZ16" s="11">
        <v>268</v>
      </c>
      <c r="BA16" s="12">
        <v>3995</v>
      </c>
      <c r="BB16" s="11">
        <v>311</v>
      </c>
      <c r="BC16" s="12">
        <v>4278</v>
      </c>
      <c r="BD16" s="11">
        <v>292</v>
      </c>
      <c r="BE16" s="12">
        <v>4403</v>
      </c>
      <c r="BF16" s="10">
        <v>337</v>
      </c>
      <c r="BG16" s="12">
        <v>5537</v>
      </c>
    </row>
    <row r="17" spans="1:59" ht="16.75" customHeight="1" x14ac:dyDescent="0.2">
      <c r="A17" s="158"/>
      <c r="B17" s="141" t="s">
        <v>52</v>
      </c>
      <c r="C17" s="142"/>
      <c r="D17" s="143"/>
      <c r="E17" s="124"/>
      <c r="F17" s="106"/>
      <c r="G17" s="8">
        <f>SUM(G18:G25)</f>
        <v>35166</v>
      </c>
      <c r="H17" s="7"/>
      <c r="I17" s="8">
        <f>SUM(I18:I25)</f>
        <v>42288</v>
      </c>
      <c r="J17" s="7"/>
      <c r="K17" s="8">
        <f t="shared" ref="K17" si="2">SUM(K18:K25)</f>
        <v>36719</v>
      </c>
      <c r="L17" s="7"/>
      <c r="M17" s="8">
        <f t="shared" ref="M17" si="3">SUM(M18:M25)</f>
        <v>32359</v>
      </c>
      <c r="N17" s="7"/>
      <c r="O17" s="8">
        <f t="shared" ref="O17" si="4">SUM(O18:O25)</f>
        <v>33638</v>
      </c>
      <c r="P17" s="4"/>
      <c r="Q17" s="9">
        <f t="shared" ref="Q17" si="5">SUM(Q18:Q25)</f>
        <v>38125</v>
      </c>
      <c r="R17" s="7"/>
      <c r="S17" s="8">
        <f t="shared" ref="S17" si="6">SUM(S18:S25)</f>
        <v>38570</v>
      </c>
      <c r="T17" s="4"/>
      <c r="U17" s="8">
        <f t="shared" ref="U17" si="7">SUM(U18:U25)</f>
        <v>74911</v>
      </c>
      <c r="V17" s="4"/>
      <c r="W17" s="8">
        <f t="shared" ref="W17" si="8">SUM(W18:W25)</f>
        <v>68501</v>
      </c>
      <c r="X17" s="4"/>
      <c r="Y17" s="9">
        <f t="shared" ref="Y17" si="9">SUM(Y18:Y25)</f>
        <v>65295</v>
      </c>
      <c r="Z17" s="7"/>
      <c r="AA17" s="8">
        <f t="shared" ref="AA17" si="10">SUM(AA18:AA25)</f>
        <v>60510</v>
      </c>
      <c r="AB17" s="7"/>
      <c r="AC17" s="8">
        <f t="shared" ref="AC17" si="11">SUM(AC18:AC25)</f>
        <v>50002</v>
      </c>
      <c r="AD17" s="7"/>
      <c r="AE17" s="8">
        <f t="shared" ref="AE17" si="12">SUM(AE18:AE25)</f>
        <v>42558</v>
      </c>
      <c r="AF17" s="4"/>
      <c r="AG17" s="9">
        <f t="shared" ref="AG17" si="13">SUM(AG18:AG25)</f>
        <v>66365</v>
      </c>
      <c r="AH17" s="7"/>
      <c r="AI17" s="8">
        <f t="shared" ref="AI17" si="14">SUM(AI18:AI25)</f>
        <v>73560</v>
      </c>
      <c r="AJ17" s="4"/>
      <c r="AK17" s="8">
        <f t="shared" ref="AK17" si="15">SUM(AK18:AK25)</f>
        <v>71149</v>
      </c>
      <c r="AL17" s="4"/>
      <c r="AM17" s="8">
        <f t="shared" ref="AM17" si="16">SUM(AM18:AM25)</f>
        <v>71889</v>
      </c>
      <c r="AN17" s="7"/>
      <c r="AO17" s="8">
        <f t="shared" ref="AO17:AS17" si="17">SUM(AO18:AO25)</f>
        <v>73505</v>
      </c>
      <c r="AP17" s="7"/>
      <c r="AQ17" s="8">
        <f t="shared" si="17"/>
        <v>79616</v>
      </c>
      <c r="AR17" s="7"/>
      <c r="AS17" s="8">
        <f t="shared" si="17"/>
        <v>79481</v>
      </c>
      <c r="AT17" s="7"/>
      <c r="AU17" s="8">
        <f>SUM(AU18:AU26)</f>
        <v>76659</v>
      </c>
      <c r="AV17" s="4"/>
      <c r="AW17" s="8">
        <f>SUM(AW18:AW26)</f>
        <v>71244</v>
      </c>
      <c r="AX17" s="4"/>
      <c r="AY17" s="9">
        <f>SUM(AY18:AY26)</f>
        <v>28356</v>
      </c>
      <c r="AZ17" s="7"/>
      <c r="BA17" s="8">
        <f>SUM(BA18:BA26)</f>
        <v>25678</v>
      </c>
      <c r="BB17" s="7"/>
      <c r="BC17" s="8">
        <f>SUM(BC18:BC26)</f>
        <v>36207</v>
      </c>
      <c r="BD17" s="7"/>
      <c r="BE17" s="8">
        <f>SUM(BE18:BE26)</f>
        <v>59041</v>
      </c>
      <c r="BF17" s="4"/>
      <c r="BG17" s="8">
        <f>SUM(BG18:BG26)</f>
        <v>55565</v>
      </c>
    </row>
    <row r="18" spans="1:59" ht="16.75" customHeight="1" x14ac:dyDescent="0.2">
      <c r="A18" s="158"/>
      <c r="B18" s="147"/>
      <c r="C18" s="1" t="s">
        <v>32</v>
      </c>
      <c r="D18" s="2" t="s">
        <v>53</v>
      </c>
      <c r="E18" s="128" t="s">
        <v>54</v>
      </c>
      <c r="F18" s="107"/>
      <c r="G18" s="29"/>
      <c r="H18" s="30"/>
      <c r="I18" s="31"/>
      <c r="J18" s="28"/>
      <c r="K18" s="29"/>
      <c r="L18" s="28"/>
      <c r="M18" s="29"/>
      <c r="N18" s="7"/>
      <c r="O18" s="8">
        <v>11202</v>
      </c>
      <c r="P18" s="4"/>
      <c r="Q18" s="9">
        <v>13285</v>
      </c>
      <c r="R18" s="7"/>
      <c r="S18" s="8">
        <v>11445</v>
      </c>
      <c r="T18" s="4"/>
      <c r="U18" s="8">
        <v>48972</v>
      </c>
      <c r="V18" s="10"/>
      <c r="W18" s="12">
        <v>40857</v>
      </c>
      <c r="X18" s="10"/>
      <c r="Y18" s="13">
        <v>40060</v>
      </c>
      <c r="Z18" s="11"/>
      <c r="AA18" s="12">
        <v>36259</v>
      </c>
      <c r="AB18" s="11"/>
      <c r="AC18" s="12">
        <v>28863</v>
      </c>
      <c r="AD18" s="11"/>
      <c r="AE18" s="12">
        <v>16077</v>
      </c>
      <c r="AF18" s="10"/>
      <c r="AG18" s="13">
        <v>40507</v>
      </c>
      <c r="AH18" s="11"/>
      <c r="AI18" s="12">
        <v>46637</v>
      </c>
      <c r="AJ18" s="10"/>
      <c r="AK18" s="12">
        <v>45104</v>
      </c>
      <c r="AL18" s="10"/>
      <c r="AM18" s="12">
        <v>47123</v>
      </c>
      <c r="AN18" s="11"/>
      <c r="AO18" s="12">
        <v>48155</v>
      </c>
      <c r="AP18" s="11"/>
      <c r="AQ18" s="12">
        <v>52549</v>
      </c>
      <c r="AR18" s="11"/>
      <c r="AS18" s="12">
        <v>55775</v>
      </c>
      <c r="AT18" s="11"/>
      <c r="AU18" s="12">
        <v>54675</v>
      </c>
      <c r="AV18" s="10"/>
      <c r="AW18" s="12">
        <v>48745</v>
      </c>
      <c r="AX18" s="10"/>
      <c r="AY18" s="13">
        <v>28356</v>
      </c>
      <c r="AZ18" s="11"/>
      <c r="BA18" s="12">
        <v>25678</v>
      </c>
      <c r="BB18" s="11"/>
      <c r="BC18" s="12">
        <v>36207</v>
      </c>
      <c r="BD18" s="11"/>
      <c r="BE18" s="12">
        <v>36606</v>
      </c>
      <c r="BF18" s="10"/>
      <c r="BG18" s="12">
        <v>34725</v>
      </c>
    </row>
    <row r="19" spans="1:59" ht="16.75" customHeight="1" x14ac:dyDescent="0.2">
      <c r="A19" s="158"/>
      <c r="B19" s="148"/>
      <c r="C19" s="1" t="s">
        <v>35</v>
      </c>
      <c r="D19" s="2" t="s">
        <v>55</v>
      </c>
      <c r="E19" s="128" t="s">
        <v>54</v>
      </c>
      <c r="F19" s="106"/>
      <c r="G19" s="8">
        <v>13127</v>
      </c>
      <c r="H19" s="4"/>
      <c r="I19" s="9">
        <v>17907</v>
      </c>
      <c r="J19" s="7"/>
      <c r="K19" s="8">
        <v>14394</v>
      </c>
      <c r="L19" s="7"/>
      <c r="M19" s="8">
        <v>13905</v>
      </c>
      <c r="N19" s="7"/>
      <c r="O19" s="8">
        <v>5537</v>
      </c>
      <c r="P19" s="4"/>
      <c r="Q19" s="9">
        <v>5689</v>
      </c>
      <c r="R19" s="7"/>
      <c r="S19" s="8">
        <v>5186</v>
      </c>
      <c r="T19" s="4"/>
      <c r="U19" s="8">
        <v>4510</v>
      </c>
      <c r="V19" s="10"/>
      <c r="W19" s="12">
        <v>5482</v>
      </c>
      <c r="X19" s="10"/>
      <c r="Y19" s="13">
        <v>5178</v>
      </c>
      <c r="Z19" s="11"/>
      <c r="AA19" s="12">
        <v>4926</v>
      </c>
      <c r="AB19" s="11"/>
      <c r="AC19" s="12">
        <v>4760</v>
      </c>
      <c r="AD19" s="11"/>
      <c r="AE19" s="12">
        <v>6197</v>
      </c>
      <c r="AF19" s="10"/>
      <c r="AG19" s="13">
        <v>6018</v>
      </c>
      <c r="AH19" s="11"/>
      <c r="AI19" s="12">
        <v>6162</v>
      </c>
      <c r="AJ19" s="10"/>
      <c r="AK19" s="12">
        <v>6201</v>
      </c>
      <c r="AL19" s="10"/>
      <c r="AM19" s="12">
        <v>5665</v>
      </c>
      <c r="AN19" s="11"/>
      <c r="AO19" s="12">
        <v>6387</v>
      </c>
      <c r="AP19" s="11"/>
      <c r="AQ19" s="12">
        <v>5890</v>
      </c>
      <c r="AR19" s="11"/>
      <c r="AS19" s="12">
        <v>4904</v>
      </c>
      <c r="AT19" s="11"/>
      <c r="AU19" s="12">
        <v>4987</v>
      </c>
      <c r="AV19" s="10"/>
      <c r="AW19" s="12">
        <v>4610</v>
      </c>
      <c r="AX19" s="10"/>
      <c r="AY19" s="13">
        <v>0</v>
      </c>
      <c r="AZ19" s="11"/>
      <c r="BA19" s="12">
        <v>0</v>
      </c>
      <c r="BB19" s="11"/>
      <c r="BC19" s="12">
        <v>0</v>
      </c>
      <c r="BD19" s="11"/>
      <c r="BE19" s="12">
        <v>3641</v>
      </c>
      <c r="BF19" s="10"/>
      <c r="BG19" s="12">
        <v>4917</v>
      </c>
    </row>
    <row r="20" spans="1:59" ht="16.75" customHeight="1" x14ac:dyDescent="0.2">
      <c r="A20" s="158"/>
      <c r="B20" s="148"/>
      <c r="C20" s="1" t="s">
        <v>37</v>
      </c>
      <c r="D20" s="125" t="s">
        <v>56</v>
      </c>
      <c r="E20" s="128" t="s">
        <v>54</v>
      </c>
      <c r="F20" s="107"/>
      <c r="G20" s="29"/>
      <c r="H20" s="30"/>
      <c r="I20" s="31"/>
      <c r="J20" s="28"/>
      <c r="K20" s="29"/>
      <c r="L20" s="28"/>
      <c r="M20" s="29"/>
      <c r="N20" s="28"/>
      <c r="O20" s="29"/>
      <c r="P20" s="30"/>
      <c r="Q20" s="31"/>
      <c r="R20" s="28"/>
      <c r="S20" s="29"/>
      <c r="T20" s="30"/>
      <c r="U20" s="29"/>
      <c r="V20" s="10"/>
      <c r="W20" s="12">
        <v>1170</v>
      </c>
      <c r="X20" s="10"/>
      <c r="Y20" s="13">
        <v>1088</v>
      </c>
      <c r="Z20" s="11"/>
      <c r="AA20" s="12">
        <v>1032</v>
      </c>
      <c r="AB20" s="11"/>
      <c r="AC20" s="12">
        <v>885</v>
      </c>
      <c r="AD20" s="11"/>
      <c r="AE20" s="12">
        <v>952</v>
      </c>
      <c r="AF20" s="10"/>
      <c r="AG20" s="13">
        <v>1175</v>
      </c>
      <c r="AH20" s="11"/>
      <c r="AI20" s="12">
        <v>1323</v>
      </c>
      <c r="AJ20" s="10"/>
      <c r="AK20" s="12">
        <v>1087</v>
      </c>
      <c r="AL20" s="10"/>
      <c r="AM20" s="12">
        <v>910</v>
      </c>
      <c r="AN20" s="11"/>
      <c r="AO20" s="12">
        <v>817</v>
      </c>
      <c r="AP20" s="11"/>
      <c r="AQ20" s="12">
        <v>881</v>
      </c>
      <c r="AR20" s="11"/>
      <c r="AS20" s="27" t="s">
        <v>57</v>
      </c>
      <c r="AT20" s="11"/>
      <c r="AU20" s="27" t="s">
        <v>57</v>
      </c>
      <c r="AV20" s="10"/>
      <c r="AW20" s="27" t="s">
        <v>57</v>
      </c>
      <c r="AX20" s="10"/>
      <c r="AY20" s="43" t="s">
        <v>57</v>
      </c>
      <c r="AZ20" s="11"/>
      <c r="BA20" s="27" t="s">
        <v>57</v>
      </c>
      <c r="BB20" s="11"/>
      <c r="BC20" s="27" t="s">
        <v>57</v>
      </c>
      <c r="BD20" s="11"/>
      <c r="BE20" s="27" t="s">
        <v>57</v>
      </c>
      <c r="BF20" s="10"/>
      <c r="BG20" s="27"/>
    </row>
    <row r="21" spans="1:59" ht="16.75" customHeight="1" x14ac:dyDescent="0.2">
      <c r="A21" s="158"/>
      <c r="B21" s="148"/>
      <c r="C21" s="1" t="s">
        <v>39</v>
      </c>
      <c r="D21" s="125" t="s">
        <v>58</v>
      </c>
      <c r="E21" s="128" t="s">
        <v>59</v>
      </c>
      <c r="F21" s="106"/>
      <c r="G21" s="8">
        <v>7138</v>
      </c>
      <c r="H21" s="4"/>
      <c r="I21" s="9">
        <v>8385</v>
      </c>
      <c r="J21" s="7"/>
      <c r="K21" s="8">
        <v>7021</v>
      </c>
      <c r="L21" s="7"/>
      <c r="M21" s="8">
        <v>5547</v>
      </c>
      <c r="N21" s="7"/>
      <c r="O21" s="8">
        <v>5212</v>
      </c>
      <c r="P21" s="4"/>
      <c r="Q21" s="9">
        <v>5344</v>
      </c>
      <c r="R21" s="7"/>
      <c r="S21" s="8">
        <v>5254</v>
      </c>
      <c r="T21" s="4"/>
      <c r="U21" s="8">
        <v>5208</v>
      </c>
      <c r="V21" s="10"/>
      <c r="W21" s="12">
        <v>4692</v>
      </c>
      <c r="X21" s="10"/>
      <c r="Y21" s="13">
        <v>4867</v>
      </c>
      <c r="Z21" s="11"/>
      <c r="AA21" s="12">
        <v>4239</v>
      </c>
      <c r="AB21" s="11"/>
      <c r="AC21" s="12">
        <v>4254</v>
      </c>
      <c r="AD21" s="11"/>
      <c r="AE21" s="12">
        <v>5049</v>
      </c>
      <c r="AF21" s="10"/>
      <c r="AG21" s="13">
        <v>4953</v>
      </c>
      <c r="AH21" s="11"/>
      <c r="AI21" s="12">
        <v>5104</v>
      </c>
      <c r="AJ21" s="10"/>
      <c r="AK21" s="12">
        <v>4416</v>
      </c>
      <c r="AL21" s="10"/>
      <c r="AM21" s="12">
        <v>4867</v>
      </c>
      <c r="AN21" s="11"/>
      <c r="AO21" s="12">
        <v>5205</v>
      </c>
      <c r="AP21" s="11"/>
      <c r="AQ21" s="12">
        <v>5410</v>
      </c>
      <c r="AR21" s="11"/>
      <c r="AS21" s="12">
        <v>4556</v>
      </c>
      <c r="AT21" s="11"/>
      <c r="AU21" s="12">
        <v>3980</v>
      </c>
      <c r="AV21" s="10"/>
      <c r="AW21" s="12">
        <v>4386</v>
      </c>
      <c r="AX21" s="10"/>
      <c r="AY21" s="12">
        <v>0</v>
      </c>
      <c r="AZ21" s="11"/>
      <c r="BA21" s="12">
        <v>0</v>
      </c>
      <c r="BB21" s="11"/>
      <c r="BC21" s="12">
        <v>0</v>
      </c>
      <c r="BD21" s="11">
        <v>77</v>
      </c>
      <c r="BE21" s="12">
        <v>3302</v>
      </c>
      <c r="BF21" s="10">
        <v>78</v>
      </c>
      <c r="BG21" s="12">
        <v>2954</v>
      </c>
    </row>
    <row r="22" spans="1:59" ht="16.75" customHeight="1" x14ac:dyDescent="0.2">
      <c r="A22" s="158"/>
      <c r="B22" s="148"/>
      <c r="C22" s="1" t="s">
        <v>41</v>
      </c>
      <c r="D22" s="2" t="s">
        <v>60</v>
      </c>
      <c r="E22" s="128" t="s">
        <v>59</v>
      </c>
      <c r="F22" s="106"/>
      <c r="G22" s="8">
        <v>8014</v>
      </c>
      <c r="H22" s="4"/>
      <c r="I22" s="9">
        <v>9652</v>
      </c>
      <c r="J22" s="7"/>
      <c r="K22" s="8">
        <v>9563</v>
      </c>
      <c r="L22" s="7"/>
      <c r="M22" s="8">
        <v>8298</v>
      </c>
      <c r="N22" s="7"/>
      <c r="O22" s="8">
        <v>8050</v>
      </c>
      <c r="P22" s="4"/>
      <c r="Q22" s="9"/>
      <c r="R22" s="7"/>
      <c r="S22" s="8">
        <v>5494</v>
      </c>
      <c r="T22" s="4"/>
      <c r="U22" s="8">
        <v>5345</v>
      </c>
      <c r="V22" s="10"/>
      <c r="W22" s="12">
        <v>5538</v>
      </c>
      <c r="X22" s="10"/>
      <c r="Y22" s="13">
        <v>4993</v>
      </c>
      <c r="Z22" s="11"/>
      <c r="AA22" s="12">
        <v>4849</v>
      </c>
      <c r="AB22" s="11"/>
      <c r="AC22" s="12">
        <v>3524</v>
      </c>
      <c r="AD22" s="11"/>
      <c r="AE22" s="12">
        <v>5168</v>
      </c>
      <c r="AF22" s="10"/>
      <c r="AG22" s="13">
        <v>5416</v>
      </c>
      <c r="AH22" s="11"/>
      <c r="AI22" s="12">
        <v>5401</v>
      </c>
      <c r="AJ22" s="10"/>
      <c r="AK22" s="12">
        <v>5410</v>
      </c>
      <c r="AL22" s="10"/>
      <c r="AM22" s="12">
        <v>5338</v>
      </c>
      <c r="AN22" s="11"/>
      <c r="AO22" s="12">
        <v>5610</v>
      </c>
      <c r="AP22" s="11"/>
      <c r="AQ22" s="12">
        <v>5272</v>
      </c>
      <c r="AR22" s="11"/>
      <c r="AS22" s="12">
        <v>5369</v>
      </c>
      <c r="AT22" s="11"/>
      <c r="AU22" s="12">
        <v>4375</v>
      </c>
      <c r="AV22" s="10"/>
      <c r="AW22" s="12">
        <v>4819</v>
      </c>
      <c r="AX22" s="10"/>
      <c r="AY22" s="13">
        <v>0</v>
      </c>
      <c r="AZ22" s="11"/>
      <c r="BA22" s="12">
        <v>0</v>
      </c>
      <c r="BB22" s="11"/>
      <c r="BC22" s="12">
        <v>0</v>
      </c>
      <c r="BD22" s="11">
        <v>73</v>
      </c>
      <c r="BE22" s="12">
        <v>5426</v>
      </c>
      <c r="BF22" s="10">
        <v>77</v>
      </c>
      <c r="BG22" s="12">
        <v>4182</v>
      </c>
    </row>
    <row r="23" spans="1:59" ht="16.75" customHeight="1" x14ac:dyDescent="0.2">
      <c r="A23" s="158"/>
      <c r="B23" s="148"/>
      <c r="C23" s="1" t="s">
        <v>43</v>
      </c>
      <c r="D23" s="125" t="s">
        <v>61</v>
      </c>
      <c r="E23" s="128" t="s">
        <v>59</v>
      </c>
      <c r="F23" s="106"/>
      <c r="G23" s="8">
        <v>2226</v>
      </c>
      <c r="H23" s="4"/>
      <c r="I23" s="9">
        <v>2246</v>
      </c>
      <c r="J23" s="7"/>
      <c r="K23" s="8">
        <v>1980</v>
      </c>
      <c r="L23" s="7"/>
      <c r="M23" s="8">
        <v>1561</v>
      </c>
      <c r="N23" s="7"/>
      <c r="O23" s="8">
        <v>1567</v>
      </c>
      <c r="P23" s="4"/>
      <c r="Q23" s="9">
        <v>1206</v>
      </c>
      <c r="R23" s="7"/>
      <c r="S23" s="8">
        <v>1304</v>
      </c>
      <c r="T23" s="4"/>
      <c r="U23" s="8">
        <v>1224</v>
      </c>
      <c r="V23" s="10"/>
      <c r="W23" s="12">
        <v>1128</v>
      </c>
      <c r="X23" s="10"/>
      <c r="Y23" s="13">
        <v>1052</v>
      </c>
      <c r="Z23" s="11"/>
      <c r="AA23" s="26" t="s">
        <v>62</v>
      </c>
      <c r="AB23" s="11"/>
      <c r="AC23" s="27" t="s">
        <v>63</v>
      </c>
      <c r="AD23" s="11"/>
      <c r="AE23" s="27" t="s">
        <v>63</v>
      </c>
      <c r="AF23" s="10"/>
      <c r="AG23" s="43" t="s">
        <v>63</v>
      </c>
      <c r="AH23" s="11"/>
      <c r="AI23" s="27" t="s">
        <v>63</v>
      </c>
      <c r="AJ23" s="10"/>
      <c r="AK23" s="27" t="s">
        <v>63</v>
      </c>
      <c r="AL23" s="10"/>
      <c r="AM23" s="27" t="s">
        <v>63</v>
      </c>
      <c r="AN23" s="11"/>
      <c r="AO23" s="27" t="s">
        <v>63</v>
      </c>
      <c r="AP23" s="11"/>
      <c r="AQ23" s="27" t="s">
        <v>57</v>
      </c>
      <c r="AR23" s="11"/>
      <c r="AS23" s="27" t="s">
        <v>57</v>
      </c>
      <c r="AT23" s="11"/>
      <c r="AU23" s="27" t="s">
        <v>57</v>
      </c>
      <c r="AV23" s="10"/>
      <c r="AW23" s="27" t="s">
        <v>57</v>
      </c>
      <c r="AX23" s="10"/>
      <c r="AY23" s="43" t="s">
        <v>57</v>
      </c>
      <c r="AZ23" s="11"/>
      <c r="BA23" s="27" t="s">
        <v>57</v>
      </c>
      <c r="BB23" s="11"/>
      <c r="BC23" s="27" t="s">
        <v>57</v>
      </c>
      <c r="BD23" s="11"/>
      <c r="BE23" s="27" t="s">
        <v>57</v>
      </c>
      <c r="BF23" s="10"/>
      <c r="BG23" s="27" t="s">
        <v>119</v>
      </c>
    </row>
    <row r="24" spans="1:59" ht="16.75" customHeight="1" x14ac:dyDescent="0.2">
      <c r="A24" s="158"/>
      <c r="B24" s="148"/>
      <c r="C24" s="1" t="s">
        <v>64</v>
      </c>
      <c r="D24" s="2" t="s">
        <v>65</v>
      </c>
      <c r="E24" s="128" t="s">
        <v>59</v>
      </c>
      <c r="F24" s="106"/>
      <c r="G24" s="8">
        <v>4661</v>
      </c>
      <c r="H24" s="4"/>
      <c r="I24" s="9">
        <v>4098</v>
      </c>
      <c r="J24" s="7"/>
      <c r="K24" s="8">
        <v>3761</v>
      </c>
      <c r="L24" s="7"/>
      <c r="M24" s="8">
        <v>3048</v>
      </c>
      <c r="N24" s="7"/>
      <c r="O24" s="8">
        <v>2070</v>
      </c>
      <c r="P24" s="4"/>
      <c r="Q24" s="9">
        <v>2240</v>
      </c>
      <c r="R24" s="7"/>
      <c r="S24" s="8">
        <v>2247</v>
      </c>
      <c r="T24" s="4"/>
      <c r="U24" s="8">
        <v>2649</v>
      </c>
      <c r="V24" s="10"/>
      <c r="W24" s="12">
        <v>2396</v>
      </c>
      <c r="X24" s="10"/>
      <c r="Y24" s="13">
        <v>1792</v>
      </c>
      <c r="Z24" s="11"/>
      <c r="AA24" s="12">
        <v>2205</v>
      </c>
      <c r="AB24" s="11"/>
      <c r="AC24" s="12">
        <v>1947</v>
      </c>
      <c r="AD24" s="11"/>
      <c r="AE24" s="12">
        <v>2203</v>
      </c>
      <c r="AF24" s="10"/>
      <c r="AG24" s="13">
        <v>1941</v>
      </c>
      <c r="AH24" s="11"/>
      <c r="AI24" s="12">
        <v>1907</v>
      </c>
      <c r="AJ24" s="10"/>
      <c r="AK24" s="12">
        <v>1738</v>
      </c>
      <c r="AL24" s="10"/>
      <c r="AM24" s="12">
        <v>1754</v>
      </c>
      <c r="AN24" s="11"/>
      <c r="AO24" s="12">
        <v>1651</v>
      </c>
      <c r="AP24" s="11"/>
      <c r="AQ24" s="12">
        <v>1452</v>
      </c>
      <c r="AR24" s="11"/>
      <c r="AS24" s="12">
        <v>1509</v>
      </c>
      <c r="AT24" s="11"/>
      <c r="AU24" s="12">
        <v>1268</v>
      </c>
      <c r="AV24" s="10"/>
      <c r="AW24" s="12">
        <v>1173</v>
      </c>
      <c r="AX24" s="10"/>
      <c r="AY24" s="13">
        <v>0</v>
      </c>
      <c r="AZ24" s="11"/>
      <c r="BA24" s="12">
        <v>0</v>
      </c>
      <c r="BB24" s="11"/>
      <c r="BC24" s="12">
        <v>0</v>
      </c>
      <c r="BD24" s="11">
        <v>70</v>
      </c>
      <c r="BE24" s="12">
        <v>1472</v>
      </c>
      <c r="BF24" s="10">
        <v>62</v>
      </c>
      <c r="BG24" s="12">
        <v>1431</v>
      </c>
    </row>
    <row r="25" spans="1:59" ht="16.75" customHeight="1" x14ac:dyDescent="0.2">
      <c r="A25" s="158"/>
      <c r="B25" s="148"/>
      <c r="C25" s="1" t="s">
        <v>66</v>
      </c>
      <c r="D25" s="2" t="s">
        <v>67</v>
      </c>
      <c r="E25" s="128" t="s">
        <v>59</v>
      </c>
      <c r="F25" s="107"/>
      <c r="G25" s="29"/>
      <c r="H25" s="30"/>
      <c r="I25" s="31"/>
      <c r="J25" s="28"/>
      <c r="K25" s="29"/>
      <c r="L25" s="28"/>
      <c r="M25" s="29"/>
      <c r="N25" s="28"/>
      <c r="O25" s="29"/>
      <c r="P25" s="4"/>
      <c r="Q25" s="9">
        <v>10361</v>
      </c>
      <c r="R25" s="7"/>
      <c r="S25" s="8">
        <v>7640</v>
      </c>
      <c r="T25" s="4"/>
      <c r="U25" s="8">
        <v>7003</v>
      </c>
      <c r="V25" s="10"/>
      <c r="W25" s="12">
        <v>7238</v>
      </c>
      <c r="X25" s="10"/>
      <c r="Y25" s="13">
        <v>6265</v>
      </c>
      <c r="Z25" s="11"/>
      <c r="AA25" s="12">
        <v>7000</v>
      </c>
      <c r="AB25" s="11"/>
      <c r="AC25" s="12">
        <v>5769</v>
      </c>
      <c r="AD25" s="11"/>
      <c r="AE25" s="12">
        <v>6912</v>
      </c>
      <c r="AF25" s="10"/>
      <c r="AG25" s="13">
        <v>6355</v>
      </c>
      <c r="AH25" s="11"/>
      <c r="AI25" s="12">
        <v>7026</v>
      </c>
      <c r="AJ25" s="10"/>
      <c r="AK25" s="12">
        <v>7193</v>
      </c>
      <c r="AL25" s="10"/>
      <c r="AM25" s="12">
        <v>6232</v>
      </c>
      <c r="AN25" s="11"/>
      <c r="AO25" s="12">
        <v>5680</v>
      </c>
      <c r="AP25" s="11"/>
      <c r="AQ25" s="12">
        <v>8162</v>
      </c>
      <c r="AR25" s="11"/>
      <c r="AS25" s="12">
        <v>7368</v>
      </c>
      <c r="AT25" s="11"/>
      <c r="AU25" s="12">
        <v>6778</v>
      </c>
      <c r="AV25" s="10"/>
      <c r="AW25" s="12">
        <v>7012</v>
      </c>
      <c r="AX25" s="10"/>
      <c r="AY25" s="13">
        <v>0</v>
      </c>
      <c r="AZ25" s="11"/>
      <c r="BA25" s="12">
        <v>0</v>
      </c>
      <c r="BB25" s="11"/>
      <c r="BC25" s="12">
        <v>0</v>
      </c>
      <c r="BD25" s="11">
        <v>77</v>
      </c>
      <c r="BE25" s="12">
        <v>8012</v>
      </c>
      <c r="BF25" s="10">
        <v>82</v>
      </c>
      <c r="BG25" s="12">
        <v>6866</v>
      </c>
    </row>
    <row r="26" spans="1:59" ht="16.75" customHeight="1" x14ac:dyDescent="0.2">
      <c r="A26" s="158"/>
      <c r="B26" s="149"/>
      <c r="C26" s="1" t="s">
        <v>68</v>
      </c>
      <c r="D26" s="2" t="s">
        <v>69</v>
      </c>
      <c r="E26" s="128" t="s">
        <v>59</v>
      </c>
      <c r="F26" s="107"/>
      <c r="G26" s="29"/>
      <c r="H26" s="30"/>
      <c r="I26" s="31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30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30"/>
      <c r="AM26" s="29"/>
      <c r="AN26" s="28"/>
      <c r="AO26" s="29"/>
      <c r="AP26" s="28"/>
      <c r="AQ26" s="29"/>
      <c r="AR26" s="28"/>
      <c r="AS26" s="29"/>
      <c r="AT26" s="11"/>
      <c r="AU26" s="12">
        <v>596</v>
      </c>
      <c r="AV26" s="10"/>
      <c r="AW26" s="12">
        <v>499</v>
      </c>
      <c r="AX26" s="10"/>
      <c r="AY26" s="12">
        <v>0</v>
      </c>
      <c r="AZ26" s="11"/>
      <c r="BA26" s="12">
        <v>0</v>
      </c>
      <c r="BB26" s="11"/>
      <c r="BC26" s="12">
        <v>0</v>
      </c>
      <c r="BD26" s="11">
        <v>44</v>
      </c>
      <c r="BE26" s="12">
        <v>582</v>
      </c>
      <c r="BF26" s="10">
        <v>49</v>
      </c>
      <c r="BG26" s="12">
        <v>490</v>
      </c>
    </row>
    <row r="27" spans="1:59" ht="16.75" customHeight="1" x14ac:dyDescent="0.2">
      <c r="A27" s="158"/>
      <c r="B27" s="138" t="s">
        <v>70</v>
      </c>
      <c r="C27" s="139"/>
      <c r="D27" s="140"/>
      <c r="E27" s="128" t="s">
        <v>54</v>
      </c>
      <c r="F27" s="106">
        <v>385</v>
      </c>
      <c r="G27" s="8">
        <v>59196</v>
      </c>
      <c r="H27" s="4">
        <v>155</v>
      </c>
      <c r="I27" s="9">
        <v>65319</v>
      </c>
      <c r="J27" s="7">
        <v>275</v>
      </c>
      <c r="K27" s="8">
        <v>64316</v>
      </c>
      <c r="L27" s="7">
        <v>385</v>
      </c>
      <c r="M27" s="8">
        <v>62422</v>
      </c>
      <c r="N27" s="7">
        <v>342</v>
      </c>
      <c r="O27" s="8">
        <v>63549</v>
      </c>
      <c r="P27" s="4">
        <v>342</v>
      </c>
      <c r="Q27" s="9">
        <v>84254</v>
      </c>
      <c r="R27" s="7">
        <v>341</v>
      </c>
      <c r="S27" s="8">
        <v>68010</v>
      </c>
      <c r="T27" s="4">
        <v>349</v>
      </c>
      <c r="U27" s="8">
        <v>64481</v>
      </c>
      <c r="V27" s="10">
        <v>322</v>
      </c>
      <c r="W27" s="12">
        <v>34541</v>
      </c>
      <c r="X27" s="10">
        <v>303</v>
      </c>
      <c r="Y27" s="13">
        <v>33192</v>
      </c>
      <c r="Z27" s="11">
        <v>63</v>
      </c>
      <c r="AA27" s="12">
        <v>17158</v>
      </c>
      <c r="AB27" s="11">
        <v>356</v>
      </c>
      <c r="AC27" s="12">
        <v>50177</v>
      </c>
      <c r="AD27" s="11">
        <v>438</v>
      </c>
      <c r="AE27" s="12">
        <v>41659</v>
      </c>
      <c r="AF27" s="10">
        <v>383</v>
      </c>
      <c r="AG27" s="13">
        <v>95912</v>
      </c>
      <c r="AH27" s="11">
        <v>439</v>
      </c>
      <c r="AI27" s="12">
        <v>99975</v>
      </c>
      <c r="AJ27" s="10">
        <v>385</v>
      </c>
      <c r="AK27" s="12">
        <v>83659</v>
      </c>
      <c r="AL27" s="10">
        <v>535</v>
      </c>
      <c r="AM27" s="12">
        <v>44611</v>
      </c>
      <c r="AN27" s="11">
        <v>541</v>
      </c>
      <c r="AO27" s="12">
        <v>45400</v>
      </c>
      <c r="AP27" s="11">
        <v>424</v>
      </c>
      <c r="AQ27" s="12">
        <v>37017</v>
      </c>
      <c r="AR27" s="11">
        <v>519</v>
      </c>
      <c r="AS27" s="12">
        <v>42728</v>
      </c>
      <c r="AT27" s="11">
        <v>552</v>
      </c>
      <c r="AU27" s="12">
        <v>36220</v>
      </c>
      <c r="AV27" s="10">
        <v>963</v>
      </c>
      <c r="AW27" s="12">
        <v>46938</v>
      </c>
      <c r="AX27" s="10">
        <v>879</v>
      </c>
      <c r="AY27" s="13">
        <v>37140</v>
      </c>
      <c r="AZ27" s="11">
        <v>639</v>
      </c>
      <c r="BA27" s="12">
        <v>31926</v>
      </c>
      <c r="BB27" s="11">
        <v>893</v>
      </c>
      <c r="BC27" s="12">
        <v>44389</v>
      </c>
      <c r="BD27" s="11">
        <v>873</v>
      </c>
      <c r="BE27" s="12">
        <v>57811</v>
      </c>
      <c r="BF27" s="10">
        <v>813</v>
      </c>
      <c r="BG27" s="12">
        <v>48437</v>
      </c>
    </row>
    <row r="28" spans="1:59" ht="16.75" customHeight="1" x14ac:dyDescent="0.2">
      <c r="A28" s="158"/>
      <c r="B28" s="138" t="s">
        <v>71</v>
      </c>
      <c r="C28" s="139"/>
      <c r="D28" s="140"/>
      <c r="E28" s="128" t="s">
        <v>54</v>
      </c>
      <c r="F28" s="106">
        <v>277</v>
      </c>
      <c r="G28" s="8">
        <v>6188</v>
      </c>
      <c r="H28" s="4">
        <v>56</v>
      </c>
      <c r="I28" s="9">
        <v>6375</v>
      </c>
      <c r="J28" s="7">
        <v>75</v>
      </c>
      <c r="K28" s="8">
        <v>9178</v>
      </c>
      <c r="L28" s="7">
        <v>311</v>
      </c>
      <c r="M28" s="8">
        <v>9179</v>
      </c>
      <c r="N28" s="7">
        <v>287</v>
      </c>
      <c r="O28" s="8">
        <v>8541</v>
      </c>
      <c r="P28" s="4">
        <v>312</v>
      </c>
      <c r="Q28" s="9">
        <v>10230</v>
      </c>
      <c r="R28" s="7">
        <v>335</v>
      </c>
      <c r="S28" s="8">
        <v>9199</v>
      </c>
      <c r="T28" s="4">
        <v>317</v>
      </c>
      <c r="U28" s="8">
        <v>10841</v>
      </c>
      <c r="V28" s="10">
        <v>307</v>
      </c>
      <c r="W28" s="12">
        <v>10541</v>
      </c>
      <c r="X28" s="10">
        <v>344</v>
      </c>
      <c r="Y28" s="13">
        <v>11467</v>
      </c>
      <c r="Z28" s="11">
        <v>82</v>
      </c>
      <c r="AA28" s="12">
        <v>3401</v>
      </c>
      <c r="AB28" s="11">
        <v>278</v>
      </c>
      <c r="AC28" s="12">
        <v>8847</v>
      </c>
      <c r="AD28" s="11">
        <v>269</v>
      </c>
      <c r="AE28" s="12">
        <v>10057</v>
      </c>
      <c r="AF28" s="10">
        <v>262</v>
      </c>
      <c r="AG28" s="13">
        <v>9607</v>
      </c>
      <c r="AH28" s="11">
        <v>307</v>
      </c>
      <c r="AI28" s="12">
        <v>12390</v>
      </c>
      <c r="AJ28" s="10">
        <v>296</v>
      </c>
      <c r="AK28" s="12">
        <v>10903</v>
      </c>
      <c r="AL28" s="10">
        <v>328</v>
      </c>
      <c r="AM28" s="12">
        <v>12338</v>
      </c>
      <c r="AN28" s="11">
        <v>289</v>
      </c>
      <c r="AO28" s="12">
        <v>11068</v>
      </c>
      <c r="AP28" s="11">
        <v>339</v>
      </c>
      <c r="AQ28" s="12">
        <v>12061</v>
      </c>
      <c r="AR28" s="11">
        <v>299</v>
      </c>
      <c r="AS28" s="12">
        <v>11290</v>
      </c>
      <c r="AT28" s="11">
        <v>231</v>
      </c>
      <c r="AU28" s="12">
        <v>8571</v>
      </c>
      <c r="AV28" s="10">
        <v>330</v>
      </c>
      <c r="AW28" s="12">
        <v>9738</v>
      </c>
      <c r="AX28" s="10">
        <v>347</v>
      </c>
      <c r="AY28" s="12">
        <v>11359</v>
      </c>
      <c r="AZ28" s="11">
        <v>311</v>
      </c>
      <c r="BA28" s="12">
        <v>12535</v>
      </c>
      <c r="BB28" s="11">
        <v>377</v>
      </c>
      <c r="BC28" s="12">
        <v>13069</v>
      </c>
      <c r="BD28" s="11">
        <v>415</v>
      </c>
      <c r="BE28" s="12">
        <v>13750</v>
      </c>
      <c r="BF28" s="10">
        <v>329</v>
      </c>
      <c r="BG28" s="12">
        <v>16393</v>
      </c>
    </row>
    <row r="29" spans="1:59" ht="16.75" customHeight="1" x14ac:dyDescent="0.2">
      <c r="A29" s="158"/>
      <c r="B29" s="138" t="s">
        <v>72</v>
      </c>
      <c r="C29" s="139"/>
      <c r="D29" s="140"/>
      <c r="E29" s="128" t="s">
        <v>54</v>
      </c>
      <c r="F29" s="106"/>
      <c r="G29" s="8">
        <v>49269</v>
      </c>
      <c r="H29" s="4"/>
      <c r="I29" s="9">
        <v>46213</v>
      </c>
      <c r="J29" s="7"/>
      <c r="K29" s="8">
        <v>49729</v>
      </c>
      <c r="L29" s="7"/>
      <c r="M29" s="8">
        <v>41215</v>
      </c>
      <c r="N29" s="7"/>
      <c r="O29" s="8">
        <v>40714</v>
      </c>
      <c r="P29" s="4"/>
      <c r="Q29" s="9">
        <v>42171</v>
      </c>
      <c r="R29" s="7"/>
      <c r="S29" s="8">
        <v>40700</v>
      </c>
      <c r="T29" s="4"/>
      <c r="U29" s="8">
        <v>40438</v>
      </c>
      <c r="V29" s="10"/>
      <c r="W29" s="12">
        <v>44339</v>
      </c>
      <c r="X29" s="10"/>
      <c r="Y29" s="13">
        <v>15784</v>
      </c>
      <c r="Z29" s="11"/>
      <c r="AA29" s="12">
        <v>44714</v>
      </c>
      <c r="AB29" s="11"/>
      <c r="AC29" s="12">
        <v>49239</v>
      </c>
      <c r="AD29" s="11"/>
      <c r="AE29" s="12">
        <v>50185</v>
      </c>
      <c r="AF29" s="10"/>
      <c r="AG29" s="13">
        <v>88299</v>
      </c>
      <c r="AH29" s="11"/>
      <c r="AI29" s="12">
        <v>90555</v>
      </c>
      <c r="AJ29" s="10"/>
      <c r="AK29" s="12">
        <v>56214</v>
      </c>
      <c r="AL29" s="10"/>
      <c r="AM29" s="12">
        <v>54767</v>
      </c>
      <c r="AN29" s="11"/>
      <c r="AO29" s="12">
        <v>60278</v>
      </c>
      <c r="AP29" s="11"/>
      <c r="AQ29" s="12">
        <v>58843</v>
      </c>
      <c r="AR29" s="11"/>
      <c r="AS29" s="12">
        <v>60260</v>
      </c>
      <c r="AT29" s="11"/>
      <c r="AU29" s="12">
        <v>63029</v>
      </c>
      <c r="AV29" s="10"/>
      <c r="AW29" s="12">
        <v>65612</v>
      </c>
      <c r="AX29" s="10"/>
      <c r="AY29" s="13">
        <v>34822</v>
      </c>
      <c r="AZ29" s="11"/>
      <c r="BA29" s="12">
        <v>37741</v>
      </c>
      <c r="BB29" s="11"/>
      <c r="BC29" s="12">
        <v>46841</v>
      </c>
      <c r="BD29" s="11"/>
      <c r="BE29" s="12">
        <v>58143</v>
      </c>
      <c r="BF29" s="10"/>
      <c r="BG29" s="12">
        <v>58072</v>
      </c>
    </row>
    <row r="30" spans="1:59" ht="16.75" customHeight="1" x14ac:dyDescent="0.2">
      <c r="A30" s="158"/>
      <c r="B30" s="138" t="s">
        <v>73</v>
      </c>
      <c r="C30" s="139"/>
      <c r="D30" s="140"/>
      <c r="E30" s="128" t="s">
        <v>54</v>
      </c>
      <c r="F30" s="106">
        <v>3237</v>
      </c>
      <c r="G30" s="8">
        <v>55146</v>
      </c>
      <c r="H30" s="4">
        <v>3484</v>
      </c>
      <c r="I30" s="9">
        <v>55706</v>
      </c>
      <c r="J30" s="7">
        <v>3533</v>
      </c>
      <c r="K30" s="8">
        <v>59118</v>
      </c>
      <c r="L30" s="7">
        <v>3148</v>
      </c>
      <c r="M30" s="8">
        <v>50670</v>
      </c>
      <c r="N30" s="7">
        <v>3576</v>
      </c>
      <c r="O30" s="8">
        <v>57503</v>
      </c>
      <c r="P30" s="4">
        <v>3754</v>
      </c>
      <c r="Q30" s="9">
        <v>58032</v>
      </c>
      <c r="R30" s="7">
        <v>3697</v>
      </c>
      <c r="S30" s="8">
        <v>57552</v>
      </c>
      <c r="T30" s="4">
        <v>3438</v>
      </c>
      <c r="U30" s="8">
        <v>52594</v>
      </c>
      <c r="V30" s="10"/>
      <c r="W30" s="12">
        <v>61502</v>
      </c>
      <c r="X30" s="10"/>
      <c r="Y30" s="13">
        <v>62123</v>
      </c>
      <c r="Z30" s="11"/>
      <c r="AA30" s="12">
        <v>64453</v>
      </c>
      <c r="AB30" s="11"/>
      <c r="AC30" s="12">
        <v>76779</v>
      </c>
      <c r="AD30" s="11"/>
      <c r="AE30" s="12">
        <v>73414</v>
      </c>
      <c r="AF30" s="10"/>
      <c r="AG30" s="13">
        <v>74945</v>
      </c>
      <c r="AH30" s="11"/>
      <c r="AI30" s="12">
        <v>54264</v>
      </c>
      <c r="AJ30" s="10"/>
      <c r="AK30" s="12">
        <v>53744</v>
      </c>
      <c r="AL30" s="10"/>
      <c r="AM30" s="12">
        <v>49430</v>
      </c>
      <c r="AN30" s="11"/>
      <c r="AO30" s="12">
        <v>54024</v>
      </c>
      <c r="AP30" s="11"/>
      <c r="AQ30" s="12">
        <v>49817</v>
      </c>
      <c r="AR30" s="11"/>
      <c r="AS30" s="12">
        <v>49356</v>
      </c>
      <c r="AT30" s="11"/>
      <c r="AU30" s="12">
        <v>46992</v>
      </c>
      <c r="AV30" s="10"/>
      <c r="AW30" s="12">
        <v>48863</v>
      </c>
      <c r="AX30" s="10"/>
      <c r="AY30" s="12">
        <v>30463</v>
      </c>
      <c r="AZ30" s="11"/>
      <c r="BA30" s="12">
        <v>31753</v>
      </c>
      <c r="BB30" s="11"/>
      <c r="BC30" s="12">
        <v>49383</v>
      </c>
      <c r="BD30" s="11"/>
      <c r="BE30" s="12">
        <v>58096</v>
      </c>
      <c r="BF30" s="10"/>
      <c r="BG30" s="12">
        <v>57270</v>
      </c>
    </row>
    <row r="31" spans="1:59" ht="16.75" customHeight="1" x14ac:dyDescent="0.2">
      <c r="A31" s="158"/>
      <c r="B31" s="138" t="s">
        <v>74</v>
      </c>
      <c r="C31" s="139"/>
      <c r="D31" s="140"/>
      <c r="E31" s="128" t="s">
        <v>54</v>
      </c>
      <c r="F31" s="106"/>
      <c r="G31" s="8">
        <v>87664</v>
      </c>
      <c r="H31" s="4"/>
      <c r="I31" s="9">
        <v>98458</v>
      </c>
      <c r="J31" s="7"/>
      <c r="K31" s="8">
        <v>107950</v>
      </c>
      <c r="L31" s="7"/>
      <c r="M31" s="8">
        <v>109695</v>
      </c>
      <c r="N31" s="7"/>
      <c r="O31" s="8">
        <v>111841</v>
      </c>
      <c r="P31" s="4"/>
      <c r="Q31" s="9">
        <v>124034</v>
      </c>
      <c r="R31" s="7"/>
      <c r="S31" s="8">
        <v>121757</v>
      </c>
      <c r="T31" s="4"/>
      <c r="U31" s="8">
        <v>123533</v>
      </c>
      <c r="V31" s="10"/>
      <c r="W31" s="12"/>
      <c r="X31" s="10"/>
      <c r="Y31" s="13">
        <v>129589</v>
      </c>
      <c r="Z31" s="11"/>
      <c r="AA31" s="12">
        <v>121357</v>
      </c>
      <c r="AB31" s="11"/>
      <c r="AC31" s="12">
        <v>110707</v>
      </c>
      <c r="AD31" s="11"/>
      <c r="AE31" s="12">
        <v>110572</v>
      </c>
      <c r="AF31" s="10"/>
      <c r="AG31" s="13">
        <v>108365</v>
      </c>
      <c r="AH31" s="11"/>
      <c r="AI31" s="12">
        <v>102940</v>
      </c>
      <c r="AJ31" s="10"/>
      <c r="AK31" s="12">
        <v>91795</v>
      </c>
      <c r="AL31" s="10"/>
      <c r="AM31" s="12">
        <v>95377</v>
      </c>
      <c r="AN31" s="11"/>
      <c r="AO31" s="12">
        <v>92812</v>
      </c>
      <c r="AP31" s="11"/>
      <c r="AQ31" s="12">
        <v>75938</v>
      </c>
      <c r="AR31" s="86"/>
      <c r="AS31" s="98">
        <v>71213</v>
      </c>
      <c r="AT31" s="86"/>
      <c r="AU31" s="98">
        <v>62365</v>
      </c>
      <c r="AV31" s="10"/>
      <c r="AW31" s="12">
        <v>24854</v>
      </c>
      <c r="AX31" s="10"/>
      <c r="AY31" s="12">
        <v>20913</v>
      </c>
      <c r="AZ31" s="11"/>
      <c r="BA31" s="12">
        <v>16131</v>
      </c>
      <c r="BB31" s="11"/>
      <c r="BC31" s="12">
        <v>24458</v>
      </c>
      <c r="BD31" s="11"/>
      <c r="BE31" s="12">
        <v>22344</v>
      </c>
      <c r="BF31" s="10"/>
      <c r="BG31" s="12">
        <v>21432</v>
      </c>
    </row>
    <row r="32" spans="1:59" ht="16.75" customHeight="1" x14ac:dyDescent="0.2">
      <c r="A32" s="158"/>
      <c r="B32" s="141" t="s">
        <v>75</v>
      </c>
      <c r="C32" s="142"/>
      <c r="D32" s="143"/>
      <c r="E32" s="128" t="s">
        <v>76</v>
      </c>
      <c r="F32" s="107"/>
      <c r="G32" s="29"/>
      <c r="H32" s="30"/>
      <c r="I32" s="31"/>
      <c r="J32" s="28"/>
      <c r="K32" s="29"/>
      <c r="L32" s="28"/>
      <c r="M32" s="29"/>
      <c r="N32" s="28"/>
      <c r="O32" s="29"/>
      <c r="P32" s="30"/>
      <c r="Q32" s="31"/>
      <c r="R32" s="28"/>
      <c r="S32" s="29"/>
      <c r="T32" s="30"/>
      <c r="U32" s="29"/>
      <c r="V32" s="34"/>
      <c r="W32" s="33">
        <v>31468</v>
      </c>
      <c r="X32" s="34"/>
      <c r="Y32" s="35">
        <v>31340</v>
      </c>
      <c r="Z32" s="32"/>
      <c r="AA32" s="33">
        <v>28964</v>
      </c>
      <c r="AB32" s="32"/>
      <c r="AC32" s="33">
        <v>31676</v>
      </c>
      <c r="AD32" s="32"/>
      <c r="AE32" s="33">
        <v>27775</v>
      </c>
      <c r="AF32" s="34"/>
      <c r="AG32" s="35">
        <v>26529</v>
      </c>
      <c r="AH32" s="32"/>
      <c r="AI32" s="33">
        <v>22502</v>
      </c>
      <c r="AJ32" s="34"/>
      <c r="AK32" s="33">
        <v>17390</v>
      </c>
      <c r="AL32" s="34"/>
      <c r="AM32" s="33">
        <v>15239</v>
      </c>
      <c r="AN32" s="32"/>
      <c r="AO32" s="33">
        <v>11522</v>
      </c>
      <c r="AP32" s="32"/>
      <c r="AQ32" s="33">
        <v>9281</v>
      </c>
      <c r="AR32" s="32"/>
      <c r="AS32" s="33">
        <v>9514</v>
      </c>
      <c r="AT32" s="32"/>
      <c r="AU32" s="33">
        <v>8584</v>
      </c>
      <c r="AV32" s="34"/>
      <c r="AW32" s="33">
        <v>7936</v>
      </c>
      <c r="AX32" s="34"/>
      <c r="AY32" s="120">
        <v>6341</v>
      </c>
      <c r="AZ32" s="126"/>
      <c r="BA32" s="33">
        <v>5010</v>
      </c>
      <c r="BB32" s="126"/>
      <c r="BC32" s="33">
        <v>7533</v>
      </c>
      <c r="BD32" s="126"/>
      <c r="BE32" s="33">
        <v>6656</v>
      </c>
      <c r="BF32" s="191"/>
      <c r="BG32" s="33">
        <v>6688</v>
      </c>
    </row>
    <row r="33" spans="1:59" ht="16.75" customHeight="1" thickBot="1" x14ac:dyDescent="0.25">
      <c r="A33" s="178"/>
      <c r="B33" s="152" t="s">
        <v>77</v>
      </c>
      <c r="C33" s="153"/>
      <c r="D33" s="154"/>
      <c r="E33" s="129" t="s">
        <v>78</v>
      </c>
      <c r="F33" s="110"/>
      <c r="G33" s="40"/>
      <c r="H33" s="41"/>
      <c r="I33" s="42"/>
      <c r="J33" s="39"/>
      <c r="K33" s="40"/>
      <c r="L33" s="39"/>
      <c r="M33" s="40"/>
      <c r="N33" s="39"/>
      <c r="O33" s="40"/>
      <c r="P33" s="16"/>
      <c r="Q33" s="17">
        <v>9360</v>
      </c>
      <c r="R33" s="14"/>
      <c r="S33" s="15">
        <v>10622</v>
      </c>
      <c r="T33" s="16"/>
      <c r="U33" s="15">
        <v>10659</v>
      </c>
      <c r="V33" s="20"/>
      <c r="W33" s="19">
        <v>8258</v>
      </c>
      <c r="X33" s="20"/>
      <c r="Y33" s="21">
        <v>8759</v>
      </c>
      <c r="Z33" s="18"/>
      <c r="AA33" s="19">
        <v>7530</v>
      </c>
      <c r="AB33" s="18"/>
      <c r="AC33" s="19">
        <v>7597</v>
      </c>
      <c r="AD33" s="18"/>
      <c r="AE33" s="19">
        <v>7263</v>
      </c>
      <c r="AF33" s="20"/>
      <c r="AG33" s="21">
        <v>5097</v>
      </c>
      <c r="AH33" s="18"/>
      <c r="AI33" s="19">
        <v>4520</v>
      </c>
      <c r="AJ33" s="20"/>
      <c r="AK33" s="19">
        <v>3466</v>
      </c>
      <c r="AL33" s="20"/>
      <c r="AM33" s="19">
        <v>2950</v>
      </c>
      <c r="AN33" s="18"/>
      <c r="AO33" s="19">
        <v>2451</v>
      </c>
      <c r="AP33" s="18"/>
      <c r="AQ33" s="19">
        <v>1954</v>
      </c>
      <c r="AR33" s="18"/>
      <c r="AS33" s="19">
        <v>1810</v>
      </c>
      <c r="AT33" s="18"/>
      <c r="AU33" s="19">
        <v>1818</v>
      </c>
      <c r="AV33" s="20"/>
      <c r="AW33" s="19">
        <v>1824</v>
      </c>
      <c r="AX33" s="20"/>
      <c r="AY33" s="21">
        <v>1711</v>
      </c>
      <c r="AZ33" s="18"/>
      <c r="BA33" s="19">
        <v>1037</v>
      </c>
      <c r="BB33" s="18"/>
      <c r="BC33" s="19">
        <v>1563</v>
      </c>
      <c r="BD33" s="18"/>
      <c r="BE33" s="19">
        <v>1072</v>
      </c>
      <c r="BF33" s="192" t="s">
        <v>82</v>
      </c>
      <c r="BG33" s="187"/>
    </row>
    <row r="34" spans="1:59" ht="16.75" customHeight="1" thickTop="1" x14ac:dyDescent="0.2">
      <c r="A34" s="157" t="s">
        <v>79</v>
      </c>
      <c r="B34" s="183" t="s">
        <v>80</v>
      </c>
      <c r="C34" s="184"/>
      <c r="D34" s="185"/>
      <c r="E34" s="123" t="s">
        <v>81</v>
      </c>
      <c r="F34" s="111">
        <v>3288</v>
      </c>
      <c r="G34" s="53">
        <v>55452</v>
      </c>
      <c r="H34" s="54">
        <v>3505</v>
      </c>
      <c r="I34" s="55">
        <v>53141</v>
      </c>
      <c r="J34" s="52">
        <v>3729</v>
      </c>
      <c r="K34" s="53">
        <v>48934</v>
      </c>
      <c r="L34" s="52">
        <v>4212</v>
      </c>
      <c r="M34" s="53">
        <v>53899</v>
      </c>
      <c r="N34" s="52">
        <v>3919</v>
      </c>
      <c r="O34" s="53">
        <v>50281</v>
      </c>
      <c r="P34" s="54">
        <v>2234</v>
      </c>
      <c r="Q34" s="55">
        <v>31744</v>
      </c>
      <c r="R34" s="52">
        <v>2425</v>
      </c>
      <c r="S34" s="53">
        <v>33001</v>
      </c>
      <c r="T34" s="54">
        <v>2318</v>
      </c>
      <c r="U34" s="53">
        <v>32393</v>
      </c>
      <c r="V34" s="58">
        <v>2243</v>
      </c>
      <c r="W34" s="57">
        <v>32610</v>
      </c>
      <c r="X34" s="58">
        <v>2249</v>
      </c>
      <c r="Y34" s="59">
        <v>31554</v>
      </c>
      <c r="Z34" s="56">
        <v>2116</v>
      </c>
      <c r="AA34" s="57">
        <v>29755</v>
      </c>
      <c r="AB34" s="56">
        <v>2511</v>
      </c>
      <c r="AC34" s="57">
        <v>42679</v>
      </c>
      <c r="AD34" s="56">
        <v>2435</v>
      </c>
      <c r="AE34" s="57">
        <v>40475</v>
      </c>
      <c r="AF34" s="58">
        <v>2160</v>
      </c>
      <c r="AG34" s="59">
        <v>36373</v>
      </c>
      <c r="AH34" s="56">
        <v>2093</v>
      </c>
      <c r="AI34" s="57">
        <v>35918</v>
      </c>
      <c r="AJ34" s="58">
        <v>2004</v>
      </c>
      <c r="AK34" s="57">
        <v>35002</v>
      </c>
      <c r="AL34" s="58">
        <v>2029</v>
      </c>
      <c r="AM34" s="57">
        <v>34710</v>
      </c>
      <c r="AN34" s="56">
        <v>1994</v>
      </c>
      <c r="AO34" s="57">
        <v>33116</v>
      </c>
      <c r="AP34" s="56">
        <v>1986</v>
      </c>
      <c r="AQ34" s="57">
        <v>30262</v>
      </c>
      <c r="AR34" s="88">
        <v>2121</v>
      </c>
      <c r="AS34" s="99">
        <v>30372</v>
      </c>
      <c r="AT34" s="88">
        <v>2181</v>
      </c>
      <c r="AU34" s="99">
        <v>28155</v>
      </c>
      <c r="AV34" s="94">
        <v>1814</v>
      </c>
      <c r="AW34" s="99">
        <v>25704</v>
      </c>
      <c r="AX34" s="94">
        <v>1014</v>
      </c>
      <c r="AY34" s="115">
        <v>11986</v>
      </c>
      <c r="AZ34" s="88">
        <v>909</v>
      </c>
      <c r="BA34" s="99">
        <v>10179</v>
      </c>
      <c r="BB34" s="134" t="s">
        <v>82</v>
      </c>
      <c r="BC34" s="137"/>
      <c r="BD34" s="134" t="s">
        <v>82</v>
      </c>
      <c r="BE34" s="137"/>
      <c r="BF34" s="186" t="s">
        <v>82</v>
      </c>
      <c r="BG34" s="137"/>
    </row>
    <row r="35" spans="1:59" ht="16.75" customHeight="1" x14ac:dyDescent="0.2">
      <c r="A35" s="158"/>
      <c r="B35" s="138" t="s">
        <v>83</v>
      </c>
      <c r="C35" s="139"/>
      <c r="D35" s="140"/>
      <c r="E35" s="128" t="s">
        <v>76</v>
      </c>
      <c r="F35" s="108">
        <v>6477</v>
      </c>
      <c r="G35" s="61">
        <v>131172</v>
      </c>
      <c r="H35" s="62">
        <v>6851</v>
      </c>
      <c r="I35" s="63">
        <v>122148</v>
      </c>
      <c r="J35" s="60">
        <v>6698</v>
      </c>
      <c r="K35" s="64">
        <v>119420</v>
      </c>
      <c r="L35" s="60">
        <v>7155</v>
      </c>
      <c r="M35" s="64">
        <v>132604</v>
      </c>
      <c r="N35" s="60">
        <v>8059</v>
      </c>
      <c r="O35" s="65">
        <v>145276</v>
      </c>
      <c r="P35" s="62">
        <v>8858</v>
      </c>
      <c r="Q35" s="63">
        <v>153559</v>
      </c>
      <c r="R35" s="60">
        <v>9086</v>
      </c>
      <c r="S35" s="64">
        <v>147306</v>
      </c>
      <c r="T35" s="62">
        <v>9073</v>
      </c>
      <c r="U35" s="64">
        <v>142699</v>
      </c>
      <c r="V35" s="34"/>
      <c r="W35" s="66">
        <v>163490</v>
      </c>
      <c r="X35" s="34"/>
      <c r="Y35" s="67">
        <v>161274</v>
      </c>
      <c r="Z35" s="32"/>
      <c r="AA35" s="66">
        <v>169710</v>
      </c>
      <c r="AB35" s="60">
        <v>10944</v>
      </c>
      <c r="AC35" s="66">
        <v>193834</v>
      </c>
      <c r="AD35" s="60">
        <v>10716</v>
      </c>
      <c r="AE35" s="66">
        <v>197068</v>
      </c>
      <c r="AF35" s="34">
        <v>9955</v>
      </c>
      <c r="AG35" s="67">
        <v>183483</v>
      </c>
      <c r="AH35" s="32">
        <v>9185</v>
      </c>
      <c r="AI35" s="66">
        <v>165853</v>
      </c>
      <c r="AJ35" s="34">
        <v>9355</v>
      </c>
      <c r="AK35" s="66">
        <v>168926</v>
      </c>
      <c r="AL35" s="34">
        <v>9926</v>
      </c>
      <c r="AM35" s="66">
        <v>161163</v>
      </c>
      <c r="AN35" s="32">
        <v>9771</v>
      </c>
      <c r="AO35" s="66">
        <v>168489</v>
      </c>
      <c r="AP35" s="32">
        <v>9621</v>
      </c>
      <c r="AQ35" s="66">
        <v>161912</v>
      </c>
      <c r="AR35" s="32">
        <v>9721</v>
      </c>
      <c r="AS35" s="66">
        <v>155087</v>
      </c>
      <c r="AT35" s="32">
        <v>9655</v>
      </c>
      <c r="AU35" s="66">
        <v>156875</v>
      </c>
      <c r="AV35" s="34">
        <v>9287</v>
      </c>
      <c r="AW35" s="66">
        <v>151833</v>
      </c>
      <c r="AX35" s="34">
        <v>5488</v>
      </c>
      <c r="AY35" s="33">
        <v>65412</v>
      </c>
      <c r="AZ35" s="32">
        <v>4938</v>
      </c>
      <c r="BA35" s="66">
        <v>62918</v>
      </c>
      <c r="BB35" s="32">
        <v>6943</v>
      </c>
      <c r="BC35" s="66">
        <v>88490</v>
      </c>
      <c r="BD35" s="127">
        <v>7048</v>
      </c>
      <c r="BE35" s="188">
        <v>98977</v>
      </c>
      <c r="BF35" s="193">
        <v>7600</v>
      </c>
      <c r="BG35" s="188">
        <v>101618</v>
      </c>
    </row>
    <row r="36" spans="1:59" ht="16.75" customHeight="1" x14ac:dyDescent="0.2">
      <c r="A36" s="158"/>
      <c r="B36" s="138" t="s">
        <v>84</v>
      </c>
      <c r="C36" s="139"/>
      <c r="D36" s="140"/>
      <c r="E36" s="128" t="s">
        <v>76</v>
      </c>
      <c r="F36" s="108"/>
      <c r="G36" s="64">
        <v>82168</v>
      </c>
      <c r="H36" s="62">
        <v>2489</v>
      </c>
      <c r="I36" s="63">
        <v>81444</v>
      </c>
      <c r="J36" s="60">
        <v>2405</v>
      </c>
      <c r="K36" s="64">
        <v>76237</v>
      </c>
      <c r="L36" s="60">
        <v>2246</v>
      </c>
      <c r="M36" s="64">
        <v>69912</v>
      </c>
      <c r="N36" s="60">
        <v>2343</v>
      </c>
      <c r="O36" s="64">
        <v>69300</v>
      </c>
      <c r="P36" s="62">
        <v>2601</v>
      </c>
      <c r="Q36" s="63">
        <v>71039</v>
      </c>
      <c r="R36" s="60">
        <v>2658</v>
      </c>
      <c r="S36" s="64">
        <v>71806</v>
      </c>
      <c r="T36" s="62">
        <v>2583</v>
      </c>
      <c r="U36" s="64">
        <v>72150</v>
      </c>
      <c r="V36" s="34"/>
      <c r="W36" s="33">
        <v>64628</v>
      </c>
      <c r="X36" s="34"/>
      <c r="Y36" s="35">
        <v>57341</v>
      </c>
      <c r="Z36" s="32"/>
      <c r="AA36" s="33">
        <v>64152</v>
      </c>
      <c r="AB36" s="32">
        <v>2607</v>
      </c>
      <c r="AC36" s="33">
        <v>62930</v>
      </c>
      <c r="AD36" s="32">
        <v>2857</v>
      </c>
      <c r="AE36" s="33">
        <v>70331</v>
      </c>
      <c r="AF36" s="34">
        <v>2799</v>
      </c>
      <c r="AG36" s="35">
        <v>59234</v>
      </c>
      <c r="AH36" s="32">
        <v>3068</v>
      </c>
      <c r="AI36" s="33">
        <v>63860</v>
      </c>
      <c r="AJ36" s="34">
        <v>3170</v>
      </c>
      <c r="AK36" s="33">
        <v>62246</v>
      </c>
      <c r="AL36" s="34">
        <v>2988</v>
      </c>
      <c r="AM36" s="33">
        <v>72373</v>
      </c>
      <c r="AN36" s="32">
        <v>3070</v>
      </c>
      <c r="AO36" s="33">
        <v>70993</v>
      </c>
      <c r="AP36" s="32">
        <v>2927</v>
      </c>
      <c r="AQ36" s="33">
        <v>69419</v>
      </c>
      <c r="AR36" s="32">
        <v>3208</v>
      </c>
      <c r="AS36" s="33">
        <v>83095</v>
      </c>
      <c r="AT36" s="32">
        <v>3108</v>
      </c>
      <c r="AU36" s="33">
        <v>83303</v>
      </c>
      <c r="AV36" s="34">
        <v>2904</v>
      </c>
      <c r="AW36" s="33">
        <v>76547</v>
      </c>
      <c r="AX36" s="34">
        <v>2685</v>
      </c>
      <c r="AY36" s="35">
        <v>41539</v>
      </c>
      <c r="AZ36" s="32">
        <v>2244</v>
      </c>
      <c r="BA36" s="33">
        <v>49981</v>
      </c>
      <c r="BB36" s="32">
        <v>3026</v>
      </c>
      <c r="BC36" s="33">
        <v>63895</v>
      </c>
      <c r="BD36" s="122">
        <v>3112</v>
      </c>
      <c r="BE36" s="189">
        <v>69311</v>
      </c>
      <c r="BF36" s="194">
        <v>3008</v>
      </c>
      <c r="BG36" s="189">
        <v>66164</v>
      </c>
    </row>
    <row r="37" spans="1:59" ht="16.75" customHeight="1" x14ac:dyDescent="0.2">
      <c r="A37" s="158"/>
      <c r="B37" s="138" t="s">
        <v>85</v>
      </c>
      <c r="C37" s="139"/>
      <c r="D37" s="140"/>
      <c r="E37" s="128" t="s">
        <v>76</v>
      </c>
      <c r="F37" s="108"/>
      <c r="G37" s="64">
        <v>90343</v>
      </c>
      <c r="H37" s="62">
        <v>2691</v>
      </c>
      <c r="I37" s="63">
        <v>92847</v>
      </c>
      <c r="J37" s="60">
        <v>2730</v>
      </c>
      <c r="K37" s="64">
        <v>95190</v>
      </c>
      <c r="L37" s="60">
        <v>2783</v>
      </c>
      <c r="M37" s="64">
        <v>96613</v>
      </c>
      <c r="N37" s="60">
        <v>2899</v>
      </c>
      <c r="O37" s="64">
        <v>93433</v>
      </c>
      <c r="P37" s="62">
        <v>2751</v>
      </c>
      <c r="Q37" s="63">
        <v>99429</v>
      </c>
      <c r="R37" s="60">
        <v>2784</v>
      </c>
      <c r="S37" s="64">
        <v>98214</v>
      </c>
      <c r="T37" s="62">
        <v>2770</v>
      </c>
      <c r="U37" s="64">
        <v>95573</v>
      </c>
      <c r="V37" s="34"/>
      <c r="W37" s="33">
        <v>85010</v>
      </c>
      <c r="X37" s="34"/>
      <c r="Y37" s="35">
        <v>87283</v>
      </c>
      <c r="Z37" s="32"/>
      <c r="AA37" s="33">
        <v>79333</v>
      </c>
      <c r="AB37" s="32">
        <v>3277</v>
      </c>
      <c r="AC37" s="33">
        <v>82570</v>
      </c>
      <c r="AD37" s="32">
        <v>3199</v>
      </c>
      <c r="AE37" s="33">
        <v>82701</v>
      </c>
      <c r="AF37" s="34">
        <v>3355</v>
      </c>
      <c r="AG37" s="35">
        <v>83022</v>
      </c>
      <c r="AH37" s="32">
        <v>3408</v>
      </c>
      <c r="AI37" s="33">
        <v>80835</v>
      </c>
      <c r="AJ37" s="34">
        <v>3389</v>
      </c>
      <c r="AK37" s="33">
        <v>84142</v>
      </c>
      <c r="AL37" s="34">
        <v>3481</v>
      </c>
      <c r="AM37" s="33">
        <v>80209</v>
      </c>
      <c r="AN37" s="32">
        <v>3198</v>
      </c>
      <c r="AO37" s="33">
        <v>75824</v>
      </c>
      <c r="AP37" s="32">
        <v>3537</v>
      </c>
      <c r="AQ37" s="33">
        <v>80769</v>
      </c>
      <c r="AR37" s="32">
        <v>3835</v>
      </c>
      <c r="AS37" s="33">
        <v>102609</v>
      </c>
      <c r="AT37" s="32">
        <v>3591</v>
      </c>
      <c r="AU37" s="33">
        <v>100051</v>
      </c>
      <c r="AV37" s="34">
        <v>3439</v>
      </c>
      <c r="AW37" s="33">
        <v>90430</v>
      </c>
      <c r="AX37" s="34">
        <v>3046</v>
      </c>
      <c r="AY37" s="35">
        <v>67282</v>
      </c>
      <c r="AZ37" s="32">
        <v>1650</v>
      </c>
      <c r="BA37" s="33">
        <v>57759</v>
      </c>
      <c r="BB37" s="32">
        <v>2787</v>
      </c>
      <c r="BC37" s="33">
        <v>66577</v>
      </c>
      <c r="BD37" s="122">
        <v>3524</v>
      </c>
      <c r="BE37" s="189">
        <v>78703</v>
      </c>
      <c r="BF37" s="194">
        <v>3483</v>
      </c>
      <c r="BG37" s="189">
        <v>84296</v>
      </c>
    </row>
    <row r="38" spans="1:59" ht="16.75" customHeight="1" x14ac:dyDescent="0.2">
      <c r="A38" s="158"/>
      <c r="B38" s="138" t="s">
        <v>86</v>
      </c>
      <c r="C38" s="139"/>
      <c r="D38" s="140"/>
      <c r="E38" s="128" t="s">
        <v>76</v>
      </c>
      <c r="F38" s="108"/>
      <c r="G38" s="64">
        <v>30245</v>
      </c>
      <c r="H38" s="62">
        <v>1777</v>
      </c>
      <c r="I38" s="63">
        <v>34819</v>
      </c>
      <c r="J38" s="60">
        <v>1361</v>
      </c>
      <c r="K38" s="64">
        <v>28648</v>
      </c>
      <c r="L38" s="60">
        <v>1003</v>
      </c>
      <c r="M38" s="64">
        <v>22341</v>
      </c>
      <c r="N38" s="60">
        <v>866</v>
      </c>
      <c r="O38" s="64">
        <v>20308</v>
      </c>
      <c r="P38" s="62">
        <v>798</v>
      </c>
      <c r="Q38" s="63">
        <v>20403</v>
      </c>
      <c r="R38" s="60">
        <v>853</v>
      </c>
      <c r="S38" s="64">
        <v>21330</v>
      </c>
      <c r="T38" s="62">
        <v>769</v>
      </c>
      <c r="U38" s="64">
        <v>23444</v>
      </c>
      <c r="V38" s="34"/>
      <c r="W38" s="33">
        <v>13234</v>
      </c>
      <c r="X38" s="34"/>
      <c r="Y38" s="35">
        <v>17960</v>
      </c>
      <c r="Z38" s="32"/>
      <c r="AA38" s="33">
        <v>11595</v>
      </c>
      <c r="AB38" s="32">
        <v>740</v>
      </c>
      <c r="AC38" s="33">
        <v>13955</v>
      </c>
      <c r="AD38" s="32">
        <v>716</v>
      </c>
      <c r="AE38" s="33">
        <v>11535</v>
      </c>
      <c r="AF38" s="34">
        <v>689</v>
      </c>
      <c r="AG38" s="35">
        <v>10673</v>
      </c>
      <c r="AH38" s="32">
        <v>745</v>
      </c>
      <c r="AI38" s="33">
        <v>11383</v>
      </c>
      <c r="AJ38" s="34">
        <v>736</v>
      </c>
      <c r="AK38" s="33">
        <v>8306</v>
      </c>
      <c r="AL38" s="34">
        <v>644</v>
      </c>
      <c r="AM38" s="33">
        <v>7895</v>
      </c>
      <c r="AN38" s="32">
        <v>614</v>
      </c>
      <c r="AO38" s="33">
        <v>8960</v>
      </c>
      <c r="AP38" s="32">
        <v>665</v>
      </c>
      <c r="AQ38" s="33">
        <v>8117</v>
      </c>
      <c r="AR38" s="32">
        <v>796</v>
      </c>
      <c r="AS38" s="33">
        <v>12538</v>
      </c>
      <c r="AT38" s="32">
        <v>799</v>
      </c>
      <c r="AU38" s="33">
        <v>12352</v>
      </c>
      <c r="AV38" s="34">
        <v>681</v>
      </c>
      <c r="AW38" s="33">
        <v>11323</v>
      </c>
      <c r="AX38" s="34">
        <v>712</v>
      </c>
      <c r="AY38" s="35">
        <v>7930</v>
      </c>
      <c r="AZ38" s="32">
        <v>621</v>
      </c>
      <c r="BA38" s="33">
        <v>7403</v>
      </c>
      <c r="BB38" s="32">
        <v>825</v>
      </c>
      <c r="BC38" s="33">
        <v>8998</v>
      </c>
      <c r="BD38" s="121">
        <v>781</v>
      </c>
      <c r="BE38" s="189">
        <v>8496</v>
      </c>
      <c r="BF38" s="195">
        <v>736</v>
      </c>
      <c r="BG38" s="189">
        <v>8286</v>
      </c>
    </row>
    <row r="39" spans="1:59" ht="16.75" customHeight="1" x14ac:dyDescent="0.2">
      <c r="A39" s="158"/>
      <c r="B39" s="146" t="s">
        <v>87</v>
      </c>
      <c r="C39" s="142"/>
      <c r="D39" s="143"/>
      <c r="E39" s="128" t="s">
        <v>76</v>
      </c>
      <c r="F39" s="112"/>
      <c r="G39" s="69"/>
      <c r="H39" s="70"/>
      <c r="I39" s="71"/>
      <c r="J39" s="68"/>
      <c r="K39" s="69"/>
      <c r="L39" s="68"/>
      <c r="M39" s="69"/>
      <c r="N39" s="68"/>
      <c r="O39" s="69"/>
      <c r="P39" s="70"/>
      <c r="Q39" s="71"/>
      <c r="R39" s="68"/>
      <c r="S39" s="69"/>
      <c r="T39" s="62"/>
      <c r="U39" s="64">
        <v>24173</v>
      </c>
      <c r="V39" s="34"/>
      <c r="W39" s="33">
        <v>7043</v>
      </c>
      <c r="X39" s="34"/>
      <c r="Y39" s="35">
        <v>9104</v>
      </c>
      <c r="Z39" s="32"/>
      <c r="AA39" s="33">
        <v>6110</v>
      </c>
      <c r="AB39" s="32">
        <v>267</v>
      </c>
      <c r="AC39" s="33">
        <v>6476</v>
      </c>
      <c r="AD39" s="32">
        <v>122</v>
      </c>
      <c r="AE39" s="33">
        <v>3604</v>
      </c>
      <c r="AF39" s="34">
        <v>232</v>
      </c>
      <c r="AG39" s="35">
        <v>4270</v>
      </c>
      <c r="AH39" s="32">
        <v>210</v>
      </c>
      <c r="AI39" s="33">
        <v>3458</v>
      </c>
      <c r="AJ39" s="34">
        <v>149</v>
      </c>
      <c r="AK39" s="33">
        <v>3297</v>
      </c>
      <c r="AL39" s="34">
        <v>152</v>
      </c>
      <c r="AM39" s="33">
        <v>3149</v>
      </c>
      <c r="AN39" s="32">
        <v>147</v>
      </c>
      <c r="AO39" s="33">
        <v>3187</v>
      </c>
      <c r="AP39" s="32">
        <v>147</v>
      </c>
      <c r="AQ39" s="33">
        <v>2952</v>
      </c>
      <c r="AR39" s="32">
        <v>143</v>
      </c>
      <c r="AS39" s="33">
        <v>2883</v>
      </c>
      <c r="AT39" s="32">
        <v>128</v>
      </c>
      <c r="AU39" s="33">
        <v>4061</v>
      </c>
      <c r="AV39" s="34">
        <v>66</v>
      </c>
      <c r="AW39" s="33">
        <v>1624</v>
      </c>
      <c r="AX39" s="34">
        <v>34</v>
      </c>
      <c r="AY39" s="35">
        <v>489</v>
      </c>
      <c r="AZ39" s="32">
        <v>40</v>
      </c>
      <c r="BA39" s="33">
        <v>965</v>
      </c>
      <c r="BB39" s="32">
        <v>40</v>
      </c>
      <c r="BC39" s="33">
        <v>527</v>
      </c>
      <c r="BD39" s="121">
        <v>65</v>
      </c>
      <c r="BE39" s="189">
        <v>1329</v>
      </c>
      <c r="BF39" s="195">
        <v>60</v>
      </c>
      <c r="BG39" s="189">
        <v>1015</v>
      </c>
    </row>
    <row r="40" spans="1:59" ht="16.75" customHeight="1" x14ac:dyDescent="0.2">
      <c r="A40" s="158"/>
      <c r="B40" s="146" t="s">
        <v>88</v>
      </c>
      <c r="C40" s="155"/>
      <c r="D40" s="156"/>
      <c r="E40" s="128" t="s">
        <v>76</v>
      </c>
      <c r="F40" s="107"/>
      <c r="G40" s="29"/>
      <c r="H40" s="30"/>
      <c r="I40" s="31"/>
      <c r="J40" s="28"/>
      <c r="K40" s="29"/>
      <c r="L40" s="28"/>
      <c r="M40" s="29"/>
      <c r="N40" s="28"/>
      <c r="O40" s="29"/>
      <c r="P40" s="30"/>
      <c r="Q40" s="31"/>
      <c r="R40" s="28"/>
      <c r="S40" s="29"/>
      <c r="T40" s="30"/>
      <c r="U40" s="29"/>
      <c r="V40" s="34"/>
      <c r="W40" s="33">
        <v>12531</v>
      </c>
      <c r="X40" s="34"/>
      <c r="Y40" s="35">
        <v>16828</v>
      </c>
      <c r="Z40" s="32"/>
      <c r="AA40" s="33">
        <v>15489</v>
      </c>
      <c r="AB40" s="32">
        <v>450</v>
      </c>
      <c r="AC40" s="33">
        <v>19440</v>
      </c>
      <c r="AD40" s="32">
        <v>409</v>
      </c>
      <c r="AE40" s="33">
        <v>14489</v>
      </c>
      <c r="AF40" s="34">
        <v>349</v>
      </c>
      <c r="AG40" s="35">
        <v>12173</v>
      </c>
      <c r="AH40" s="32">
        <v>245</v>
      </c>
      <c r="AI40" s="33">
        <v>13853</v>
      </c>
      <c r="AJ40" s="34">
        <v>408</v>
      </c>
      <c r="AK40" s="33">
        <v>14598</v>
      </c>
      <c r="AL40" s="34">
        <v>404</v>
      </c>
      <c r="AM40" s="33">
        <v>14912</v>
      </c>
      <c r="AN40" s="32">
        <v>440</v>
      </c>
      <c r="AO40" s="33">
        <v>17901</v>
      </c>
      <c r="AP40" s="32">
        <v>399</v>
      </c>
      <c r="AQ40" s="33">
        <v>16353</v>
      </c>
      <c r="AR40" s="32">
        <v>349</v>
      </c>
      <c r="AS40" s="33">
        <v>15805</v>
      </c>
      <c r="AT40" s="32">
        <v>359</v>
      </c>
      <c r="AU40" s="33">
        <v>16660</v>
      </c>
      <c r="AV40" s="34">
        <v>350</v>
      </c>
      <c r="AW40" s="33">
        <v>13854</v>
      </c>
      <c r="AX40" s="34">
        <v>227</v>
      </c>
      <c r="AY40" s="35">
        <v>2342</v>
      </c>
      <c r="AZ40" s="32">
        <v>183</v>
      </c>
      <c r="BA40" s="33">
        <v>1746</v>
      </c>
      <c r="BB40" s="32">
        <v>205</v>
      </c>
      <c r="BC40" s="33">
        <v>4551</v>
      </c>
      <c r="BD40" s="121">
        <v>220</v>
      </c>
      <c r="BE40" s="189">
        <v>12317</v>
      </c>
      <c r="BF40" s="195">
        <v>164</v>
      </c>
      <c r="BG40" s="189">
        <v>14798</v>
      </c>
    </row>
    <row r="41" spans="1:59" ht="16.75" customHeight="1" x14ac:dyDescent="0.2">
      <c r="A41" s="158"/>
      <c r="B41" s="141" t="s">
        <v>89</v>
      </c>
      <c r="C41" s="142"/>
      <c r="D41" s="143"/>
      <c r="E41" s="128" t="s">
        <v>76</v>
      </c>
      <c r="F41" s="112"/>
      <c r="G41" s="69"/>
      <c r="H41" s="70"/>
      <c r="I41" s="71"/>
      <c r="J41" s="68"/>
      <c r="K41" s="69"/>
      <c r="L41" s="68"/>
      <c r="M41" s="69"/>
      <c r="N41" s="68"/>
      <c r="O41" s="69"/>
      <c r="P41" s="70"/>
      <c r="Q41" s="71"/>
      <c r="R41" s="68"/>
      <c r="S41" s="69"/>
      <c r="T41" s="70"/>
      <c r="U41" s="69"/>
      <c r="V41" s="34"/>
      <c r="W41" s="33">
        <v>7969</v>
      </c>
      <c r="X41" s="34"/>
      <c r="Y41" s="35">
        <v>16677</v>
      </c>
      <c r="Z41" s="32"/>
      <c r="AA41" s="33">
        <v>10347</v>
      </c>
      <c r="AB41" s="32">
        <v>131</v>
      </c>
      <c r="AC41" s="33">
        <v>3795</v>
      </c>
      <c r="AD41" s="32">
        <v>127</v>
      </c>
      <c r="AE41" s="33">
        <v>3428</v>
      </c>
      <c r="AF41" s="34">
        <v>105</v>
      </c>
      <c r="AG41" s="35">
        <v>2480</v>
      </c>
      <c r="AH41" s="32">
        <v>86</v>
      </c>
      <c r="AI41" s="33">
        <v>2090</v>
      </c>
      <c r="AJ41" s="34">
        <v>84</v>
      </c>
      <c r="AK41" s="33">
        <v>2027</v>
      </c>
      <c r="AL41" s="34">
        <v>70</v>
      </c>
      <c r="AM41" s="33">
        <v>1770</v>
      </c>
      <c r="AN41" s="32">
        <v>81</v>
      </c>
      <c r="AO41" s="33">
        <v>1891</v>
      </c>
      <c r="AP41" s="32">
        <v>70</v>
      </c>
      <c r="AQ41" s="33">
        <v>1959</v>
      </c>
      <c r="AR41" s="32">
        <v>62</v>
      </c>
      <c r="AS41" s="33">
        <v>1292</v>
      </c>
      <c r="AT41" s="32">
        <v>42</v>
      </c>
      <c r="AU41" s="33">
        <v>877</v>
      </c>
      <c r="AV41" s="134" t="s">
        <v>90</v>
      </c>
      <c r="AW41" s="137"/>
      <c r="AX41" s="186" t="s">
        <v>82</v>
      </c>
      <c r="AY41" s="186"/>
      <c r="AZ41" s="134" t="s">
        <v>82</v>
      </c>
      <c r="BA41" s="137"/>
      <c r="BB41" s="134" t="s">
        <v>82</v>
      </c>
      <c r="BC41" s="137"/>
      <c r="BD41" s="135" t="s">
        <v>91</v>
      </c>
      <c r="BE41" s="190"/>
      <c r="BF41" s="196" t="s">
        <v>91</v>
      </c>
      <c r="BG41" s="190"/>
    </row>
    <row r="42" spans="1:59" ht="16.75" customHeight="1" x14ac:dyDescent="0.2">
      <c r="A42" s="158"/>
      <c r="B42" s="141" t="s">
        <v>92</v>
      </c>
      <c r="C42" s="142"/>
      <c r="D42" s="143"/>
      <c r="E42" s="128" t="s">
        <v>76</v>
      </c>
      <c r="F42" s="112"/>
      <c r="G42" s="69"/>
      <c r="H42" s="70"/>
      <c r="I42" s="71"/>
      <c r="J42" s="68"/>
      <c r="K42" s="69"/>
      <c r="L42" s="68"/>
      <c r="M42" s="69"/>
      <c r="N42" s="68"/>
      <c r="O42" s="69"/>
      <c r="P42" s="70"/>
      <c r="Q42" s="71"/>
      <c r="R42" s="68"/>
      <c r="S42" s="69"/>
      <c r="T42" s="70"/>
      <c r="U42" s="69"/>
      <c r="V42" s="34"/>
      <c r="W42" s="33"/>
      <c r="X42" s="34"/>
      <c r="Y42" s="35"/>
      <c r="Z42" s="32"/>
      <c r="AA42" s="33"/>
      <c r="AB42" s="32">
        <v>378</v>
      </c>
      <c r="AC42" s="33">
        <v>10588</v>
      </c>
      <c r="AD42" s="32">
        <v>316</v>
      </c>
      <c r="AE42" s="33">
        <v>9174</v>
      </c>
      <c r="AF42" s="34">
        <v>310</v>
      </c>
      <c r="AG42" s="35">
        <v>9509</v>
      </c>
      <c r="AH42" s="32">
        <v>335</v>
      </c>
      <c r="AI42" s="33">
        <v>9054</v>
      </c>
      <c r="AJ42" s="34">
        <v>264</v>
      </c>
      <c r="AK42" s="33">
        <v>8618</v>
      </c>
      <c r="AL42" s="34">
        <v>262</v>
      </c>
      <c r="AM42" s="33">
        <v>8308</v>
      </c>
      <c r="AN42" s="32">
        <v>282</v>
      </c>
      <c r="AO42" s="33">
        <v>8097</v>
      </c>
      <c r="AP42" s="32">
        <v>252</v>
      </c>
      <c r="AQ42" s="33">
        <v>6197</v>
      </c>
      <c r="AR42" s="32">
        <v>197</v>
      </c>
      <c r="AS42" s="33">
        <v>8406</v>
      </c>
      <c r="AT42" s="32">
        <v>244</v>
      </c>
      <c r="AU42" s="33">
        <v>9297</v>
      </c>
      <c r="AV42" s="34">
        <v>243</v>
      </c>
      <c r="AW42" s="33">
        <v>7821</v>
      </c>
      <c r="AX42" s="34">
        <v>57</v>
      </c>
      <c r="AY42" s="33">
        <v>1612</v>
      </c>
      <c r="AZ42" s="32">
        <v>91</v>
      </c>
      <c r="BA42" s="33">
        <v>3683</v>
      </c>
      <c r="BB42" s="32">
        <v>98</v>
      </c>
      <c r="BC42" s="33">
        <v>3654</v>
      </c>
      <c r="BD42" s="121">
        <v>163</v>
      </c>
      <c r="BE42" s="189">
        <v>5459</v>
      </c>
      <c r="BF42" s="195">
        <v>457</v>
      </c>
      <c r="BG42" s="189">
        <v>10578</v>
      </c>
    </row>
    <row r="43" spans="1:59" ht="16.75" customHeight="1" x14ac:dyDescent="0.2">
      <c r="A43" s="158"/>
      <c r="B43" s="146" t="s">
        <v>93</v>
      </c>
      <c r="C43" s="142"/>
      <c r="D43" s="143"/>
      <c r="E43" s="128" t="s">
        <v>76</v>
      </c>
      <c r="F43" s="112"/>
      <c r="G43" s="69"/>
      <c r="H43" s="70"/>
      <c r="I43" s="71"/>
      <c r="J43" s="68"/>
      <c r="K43" s="69"/>
      <c r="L43" s="68"/>
      <c r="M43" s="69"/>
      <c r="N43" s="68"/>
      <c r="O43" s="69"/>
      <c r="P43" s="70"/>
      <c r="Q43" s="71"/>
      <c r="R43" s="68"/>
      <c r="S43" s="69"/>
      <c r="T43" s="70"/>
      <c r="U43" s="69"/>
      <c r="V43" s="34"/>
      <c r="W43" s="33">
        <v>3806</v>
      </c>
      <c r="X43" s="34"/>
      <c r="Y43" s="35">
        <v>7382</v>
      </c>
      <c r="Z43" s="32"/>
      <c r="AA43" s="33">
        <v>5164</v>
      </c>
      <c r="AB43" s="32">
        <v>222</v>
      </c>
      <c r="AC43" s="33">
        <v>6599</v>
      </c>
      <c r="AD43" s="32">
        <v>186</v>
      </c>
      <c r="AE43" s="33">
        <v>3925</v>
      </c>
      <c r="AF43" s="34">
        <v>195</v>
      </c>
      <c r="AG43" s="35">
        <v>4258</v>
      </c>
      <c r="AH43" s="32">
        <v>122</v>
      </c>
      <c r="AI43" s="33">
        <v>2705</v>
      </c>
      <c r="AJ43" s="34">
        <v>114</v>
      </c>
      <c r="AK43" s="33">
        <v>2601</v>
      </c>
      <c r="AL43" s="34">
        <v>147</v>
      </c>
      <c r="AM43" s="33">
        <v>3135</v>
      </c>
      <c r="AN43" s="32">
        <v>124</v>
      </c>
      <c r="AO43" s="33">
        <v>2767</v>
      </c>
      <c r="AP43" s="32">
        <v>113</v>
      </c>
      <c r="AQ43" s="33">
        <v>2397</v>
      </c>
      <c r="AR43" s="32">
        <v>137</v>
      </c>
      <c r="AS43" s="33">
        <v>1950</v>
      </c>
      <c r="AT43" s="32">
        <v>101</v>
      </c>
      <c r="AU43" s="33">
        <v>1691</v>
      </c>
      <c r="AV43" s="186" t="s">
        <v>90</v>
      </c>
      <c r="AW43" s="137"/>
      <c r="AX43" s="186" t="s">
        <v>82</v>
      </c>
      <c r="AY43" s="186"/>
      <c r="AZ43" s="134" t="s">
        <v>82</v>
      </c>
      <c r="BA43" s="137"/>
      <c r="BB43" s="134" t="s">
        <v>82</v>
      </c>
      <c r="BC43" s="137"/>
      <c r="BD43" s="135" t="s">
        <v>91</v>
      </c>
      <c r="BE43" s="190"/>
      <c r="BF43" s="196" t="s">
        <v>91</v>
      </c>
      <c r="BG43" s="190"/>
    </row>
    <row r="44" spans="1:59" ht="16.75" customHeight="1" x14ac:dyDescent="0.2">
      <c r="A44" s="158"/>
      <c r="B44" s="138" t="s">
        <v>94</v>
      </c>
      <c r="C44" s="139"/>
      <c r="D44" s="140"/>
      <c r="E44" s="128" t="s">
        <v>95</v>
      </c>
      <c r="F44" s="108"/>
      <c r="G44" s="64">
        <v>19563</v>
      </c>
      <c r="H44" s="62"/>
      <c r="I44" s="63">
        <v>23226</v>
      </c>
      <c r="J44" s="60"/>
      <c r="K44" s="64">
        <v>13109</v>
      </c>
      <c r="L44" s="60"/>
      <c r="M44" s="64">
        <v>13315</v>
      </c>
      <c r="N44" s="60"/>
      <c r="O44" s="64">
        <v>21001</v>
      </c>
      <c r="P44" s="62"/>
      <c r="Q44" s="63">
        <v>23499</v>
      </c>
      <c r="R44" s="60"/>
      <c r="S44" s="64">
        <v>12316</v>
      </c>
      <c r="T44" s="62"/>
      <c r="U44" s="64">
        <v>12872</v>
      </c>
      <c r="V44" s="34"/>
      <c r="W44" s="33"/>
      <c r="X44" s="34"/>
      <c r="Y44" s="35">
        <v>16021</v>
      </c>
      <c r="Z44" s="32"/>
      <c r="AA44" s="33"/>
      <c r="AB44" s="32"/>
      <c r="AC44" s="33">
        <v>12904</v>
      </c>
      <c r="AD44" s="32"/>
      <c r="AE44" s="33">
        <v>14541</v>
      </c>
      <c r="AF44" s="34"/>
      <c r="AG44" s="35">
        <v>13786</v>
      </c>
      <c r="AH44" s="32"/>
      <c r="AI44" s="33">
        <v>13768</v>
      </c>
      <c r="AJ44" s="34"/>
      <c r="AK44" s="33">
        <v>10793</v>
      </c>
      <c r="AL44" s="34"/>
      <c r="AM44" s="33">
        <v>7169</v>
      </c>
      <c r="AN44" s="32"/>
      <c r="AO44" s="33">
        <v>10155</v>
      </c>
      <c r="AP44" s="32"/>
      <c r="AQ44" s="33">
        <v>9865</v>
      </c>
      <c r="AR44" s="32"/>
      <c r="AS44" s="33">
        <v>12926</v>
      </c>
      <c r="AT44" s="32"/>
      <c r="AU44" s="131">
        <v>10599</v>
      </c>
      <c r="AV44" s="34"/>
      <c r="AW44" s="33">
        <v>9314</v>
      </c>
      <c r="AX44" s="34"/>
      <c r="AY44" s="33">
        <v>5272</v>
      </c>
      <c r="AZ44" s="32"/>
      <c r="BA44" s="33">
        <v>6747</v>
      </c>
      <c r="BB44" s="32"/>
      <c r="BC44" s="33">
        <v>4951</v>
      </c>
      <c r="BD44" s="135" t="s">
        <v>91</v>
      </c>
      <c r="BE44" s="190"/>
      <c r="BF44" s="196" t="s">
        <v>91</v>
      </c>
      <c r="BG44" s="190"/>
    </row>
    <row r="45" spans="1:59" ht="16.75" customHeight="1" x14ac:dyDescent="0.2">
      <c r="A45" s="158"/>
      <c r="B45" s="144" t="s">
        <v>96</v>
      </c>
      <c r="C45" s="139"/>
      <c r="D45" s="140"/>
      <c r="E45" s="128"/>
      <c r="F45" s="112"/>
      <c r="G45" s="69"/>
      <c r="H45" s="70"/>
      <c r="I45" s="71"/>
      <c r="J45" s="68"/>
      <c r="K45" s="69"/>
      <c r="L45" s="68"/>
      <c r="M45" s="69"/>
      <c r="N45" s="68"/>
      <c r="O45" s="69"/>
      <c r="P45" s="70"/>
      <c r="Q45" s="71"/>
      <c r="R45" s="68"/>
      <c r="S45" s="69"/>
      <c r="T45" s="70"/>
      <c r="U45" s="69"/>
      <c r="V45" s="74"/>
      <c r="W45" s="73"/>
      <c r="X45" s="74"/>
      <c r="Y45" s="75"/>
      <c r="Z45" s="72"/>
      <c r="AA45" s="73"/>
      <c r="AB45" s="72"/>
      <c r="AC45" s="73"/>
      <c r="AD45" s="72"/>
      <c r="AE45" s="73"/>
      <c r="AF45" s="74"/>
      <c r="AG45" s="75"/>
      <c r="AH45" s="72"/>
      <c r="AI45" s="73"/>
      <c r="AJ45" s="74"/>
      <c r="AK45" s="73"/>
      <c r="AL45" s="74"/>
      <c r="AM45" s="73"/>
      <c r="AN45" s="72"/>
      <c r="AO45" s="73"/>
      <c r="AP45" s="72"/>
      <c r="AQ45" s="73"/>
      <c r="AR45" s="72"/>
      <c r="AS45" s="73"/>
      <c r="AT45" s="72"/>
      <c r="AU45" s="73"/>
      <c r="AV45" s="74"/>
      <c r="AW45" s="73"/>
      <c r="AX45" s="74"/>
      <c r="AY45" s="75"/>
      <c r="AZ45" s="72"/>
      <c r="BA45" s="73"/>
      <c r="BB45" s="32"/>
      <c r="BC45" s="33">
        <v>21899</v>
      </c>
      <c r="BD45" s="32"/>
      <c r="BE45" s="33">
        <v>56589</v>
      </c>
      <c r="BF45" s="34"/>
      <c r="BG45" s="33">
        <v>63364</v>
      </c>
    </row>
    <row r="46" spans="1:59" ht="16.75" customHeight="1" x14ac:dyDescent="0.2">
      <c r="A46" s="158"/>
      <c r="B46" s="144" t="s">
        <v>97</v>
      </c>
      <c r="C46" s="139"/>
      <c r="D46" s="140"/>
      <c r="E46" s="128" t="s">
        <v>95</v>
      </c>
      <c r="F46" s="108"/>
      <c r="G46" s="64">
        <v>11158</v>
      </c>
      <c r="H46" s="62"/>
      <c r="I46" s="63">
        <v>9252</v>
      </c>
      <c r="J46" s="60"/>
      <c r="K46" s="64">
        <v>14190</v>
      </c>
      <c r="L46" s="60"/>
      <c r="M46" s="64">
        <v>11764</v>
      </c>
      <c r="N46" s="60"/>
      <c r="O46" s="64">
        <v>14572</v>
      </c>
      <c r="P46" s="62"/>
      <c r="Q46" s="63">
        <v>12996</v>
      </c>
      <c r="R46" s="60"/>
      <c r="S46" s="64">
        <v>12455</v>
      </c>
      <c r="T46" s="62"/>
      <c r="U46" s="64">
        <v>10305</v>
      </c>
      <c r="V46" s="34"/>
      <c r="W46" s="33"/>
      <c r="X46" s="34"/>
      <c r="Y46" s="35">
        <v>18110</v>
      </c>
      <c r="Z46" s="32"/>
      <c r="AA46" s="33"/>
      <c r="AB46" s="32"/>
      <c r="AC46" s="33">
        <v>13728</v>
      </c>
      <c r="AD46" s="32"/>
      <c r="AE46" s="33">
        <v>15043</v>
      </c>
      <c r="AF46" s="74"/>
      <c r="AG46" s="87" t="s">
        <v>82</v>
      </c>
      <c r="AH46" s="72"/>
      <c r="AI46" s="73"/>
      <c r="AJ46" s="74"/>
      <c r="AK46" s="73"/>
      <c r="AL46" s="74"/>
      <c r="AM46" s="73"/>
      <c r="AN46" s="72"/>
      <c r="AO46" s="73"/>
      <c r="AP46" s="72"/>
      <c r="AQ46" s="73"/>
      <c r="AR46" s="72"/>
      <c r="AS46" s="73"/>
      <c r="AT46" s="72"/>
      <c r="AU46" s="73"/>
      <c r="AV46" s="74"/>
      <c r="AW46" s="73"/>
      <c r="AX46" s="74"/>
      <c r="AY46" s="75"/>
      <c r="AZ46" s="72"/>
      <c r="BA46" s="73"/>
      <c r="BB46" s="72"/>
      <c r="BC46" s="73"/>
      <c r="BD46" s="72"/>
      <c r="BE46" s="73"/>
      <c r="BF46" s="74"/>
      <c r="BG46" s="73"/>
    </row>
    <row r="47" spans="1:59" ht="16.75" customHeight="1" x14ac:dyDescent="0.2">
      <c r="A47" s="158"/>
      <c r="B47" s="144" t="s">
        <v>98</v>
      </c>
      <c r="C47" s="139"/>
      <c r="D47" s="140"/>
      <c r="E47" s="128" t="s">
        <v>95</v>
      </c>
      <c r="F47" s="108"/>
      <c r="G47" s="64"/>
      <c r="H47" s="62"/>
      <c r="I47" s="63"/>
      <c r="J47" s="60"/>
      <c r="K47" s="64"/>
      <c r="L47" s="60"/>
      <c r="M47" s="64"/>
      <c r="N47" s="60"/>
      <c r="O47" s="64"/>
      <c r="P47" s="62"/>
      <c r="Q47" s="63"/>
      <c r="R47" s="60"/>
      <c r="S47" s="64"/>
      <c r="T47" s="62"/>
      <c r="U47" s="64"/>
      <c r="V47" s="34"/>
      <c r="W47" s="33"/>
      <c r="X47" s="34"/>
      <c r="Y47" s="35"/>
      <c r="Z47" s="32"/>
      <c r="AA47" s="33"/>
      <c r="AB47" s="32"/>
      <c r="AC47" s="33"/>
      <c r="AD47" s="32"/>
      <c r="AE47" s="33"/>
      <c r="AF47" s="34"/>
      <c r="AG47" s="35">
        <v>47065</v>
      </c>
      <c r="AH47" s="32"/>
      <c r="AI47" s="33">
        <v>46210</v>
      </c>
      <c r="AJ47" s="34"/>
      <c r="AK47" s="33">
        <v>46829</v>
      </c>
      <c r="AL47" s="34"/>
      <c r="AM47" s="33">
        <v>42305</v>
      </c>
      <c r="AN47" s="32"/>
      <c r="AO47" s="33">
        <v>42598</v>
      </c>
      <c r="AP47" s="32"/>
      <c r="AQ47" s="33">
        <v>47269</v>
      </c>
      <c r="AR47" s="32"/>
      <c r="AS47" s="33">
        <v>47910</v>
      </c>
      <c r="AT47" s="32"/>
      <c r="AU47" s="131">
        <v>46755</v>
      </c>
      <c r="AV47" s="34"/>
      <c r="AW47" s="33">
        <v>39110</v>
      </c>
      <c r="AX47" s="34"/>
      <c r="AY47" s="35">
        <v>14575</v>
      </c>
      <c r="AZ47" s="32"/>
      <c r="BA47" s="33">
        <v>14223</v>
      </c>
      <c r="BB47" s="32"/>
      <c r="BC47" s="33">
        <v>21498</v>
      </c>
      <c r="BD47" s="32"/>
      <c r="BE47" s="33">
        <v>30087</v>
      </c>
      <c r="BF47" s="34"/>
      <c r="BG47" s="33">
        <v>38124</v>
      </c>
    </row>
    <row r="48" spans="1:59" ht="16.75" customHeight="1" x14ac:dyDescent="0.2">
      <c r="A48" s="158"/>
      <c r="B48" s="138" t="s">
        <v>99</v>
      </c>
      <c r="C48" s="139"/>
      <c r="D48" s="140"/>
      <c r="E48" s="128" t="s">
        <v>95</v>
      </c>
      <c r="F48" s="108"/>
      <c r="G48" s="64">
        <v>20686</v>
      </c>
      <c r="H48" s="62"/>
      <c r="I48" s="63">
        <v>19881</v>
      </c>
      <c r="J48" s="60"/>
      <c r="K48" s="64">
        <v>16275</v>
      </c>
      <c r="L48" s="60"/>
      <c r="M48" s="64">
        <v>16581</v>
      </c>
      <c r="N48" s="60"/>
      <c r="O48" s="64">
        <v>30090</v>
      </c>
      <c r="P48" s="62"/>
      <c r="Q48" s="63">
        <v>24771</v>
      </c>
      <c r="R48" s="60"/>
      <c r="S48" s="64">
        <v>15186</v>
      </c>
      <c r="T48" s="62"/>
      <c r="U48" s="64">
        <v>12899</v>
      </c>
      <c r="V48" s="34"/>
      <c r="W48" s="33"/>
      <c r="X48" s="34"/>
      <c r="Y48" s="35">
        <v>14961</v>
      </c>
      <c r="Z48" s="32"/>
      <c r="AA48" s="33"/>
      <c r="AB48" s="32"/>
      <c r="AC48" s="33">
        <v>14133</v>
      </c>
      <c r="AD48" s="32"/>
      <c r="AE48" s="33">
        <v>18690</v>
      </c>
      <c r="AF48" s="34"/>
      <c r="AG48" s="35">
        <v>11904</v>
      </c>
      <c r="AH48" s="32"/>
      <c r="AI48" s="33">
        <v>11550</v>
      </c>
      <c r="AJ48" s="34"/>
      <c r="AK48" s="33">
        <v>12043</v>
      </c>
      <c r="AL48" s="34"/>
      <c r="AM48" s="33">
        <v>10851</v>
      </c>
      <c r="AN48" s="32"/>
      <c r="AO48" s="33">
        <v>11139</v>
      </c>
      <c r="AP48" s="32"/>
      <c r="AQ48" s="33">
        <v>13539</v>
      </c>
      <c r="AR48" s="32"/>
      <c r="AS48" s="33">
        <v>12342</v>
      </c>
      <c r="AT48" s="32"/>
      <c r="AU48" s="131">
        <v>12632</v>
      </c>
      <c r="AV48" s="34"/>
      <c r="AW48" s="33">
        <v>10508</v>
      </c>
      <c r="AX48" s="34"/>
      <c r="AY48" s="35">
        <v>6632</v>
      </c>
      <c r="AZ48" s="32"/>
      <c r="BA48" s="33">
        <v>6450</v>
      </c>
      <c r="BB48" s="32"/>
      <c r="BC48" s="33">
        <v>9497</v>
      </c>
      <c r="BD48" s="32"/>
      <c r="BE48" s="33">
        <v>11293</v>
      </c>
      <c r="BF48" s="34"/>
      <c r="BG48" s="33">
        <v>12576</v>
      </c>
    </row>
    <row r="49" spans="1:59" ht="16.75" customHeight="1" x14ac:dyDescent="0.2">
      <c r="A49" s="158"/>
      <c r="B49" s="138" t="s">
        <v>100</v>
      </c>
      <c r="C49" s="139"/>
      <c r="D49" s="140"/>
      <c r="E49" s="128" t="s">
        <v>95</v>
      </c>
      <c r="F49" s="108"/>
      <c r="G49" s="64"/>
      <c r="H49" s="62"/>
      <c r="I49" s="63">
        <v>20834</v>
      </c>
      <c r="J49" s="60"/>
      <c r="K49" s="64">
        <v>14943</v>
      </c>
      <c r="L49" s="60"/>
      <c r="M49" s="64">
        <v>13610</v>
      </c>
      <c r="N49" s="60"/>
      <c r="O49" s="64">
        <v>22139</v>
      </c>
      <c r="P49" s="62"/>
      <c r="Q49" s="63">
        <v>23171</v>
      </c>
      <c r="R49" s="60"/>
      <c r="S49" s="64">
        <v>18812</v>
      </c>
      <c r="T49" s="62"/>
      <c r="U49" s="64">
        <v>16087</v>
      </c>
      <c r="V49" s="34"/>
      <c r="W49" s="33"/>
      <c r="X49" s="34"/>
      <c r="Y49" s="35">
        <v>25641</v>
      </c>
      <c r="Z49" s="32"/>
      <c r="AA49" s="33"/>
      <c r="AB49" s="32"/>
      <c r="AC49" s="33">
        <v>25516</v>
      </c>
      <c r="AD49" s="32"/>
      <c r="AE49" s="33">
        <v>22803</v>
      </c>
      <c r="AF49" s="34"/>
      <c r="AG49" s="35">
        <v>20086</v>
      </c>
      <c r="AH49" s="32"/>
      <c r="AI49" s="33">
        <v>21716</v>
      </c>
      <c r="AJ49" s="34"/>
      <c r="AK49" s="33">
        <v>17691</v>
      </c>
      <c r="AL49" s="34"/>
      <c r="AM49" s="33">
        <v>17727</v>
      </c>
      <c r="AN49" s="32"/>
      <c r="AO49" s="33">
        <v>20754</v>
      </c>
      <c r="AP49" s="32"/>
      <c r="AQ49" s="33">
        <v>22293</v>
      </c>
      <c r="AR49" s="32"/>
      <c r="AS49" s="33">
        <v>18760</v>
      </c>
      <c r="AT49" s="32"/>
      <c r="AU49" s="131">
        <v>18233</v>
      </c>
      <c r="AV49" s="34"/>
      <c r="AW49" s="33">
        <v>16748</v>
      </c>
      <c r="AX49" s="34"/>
      <c r="AY49" s="33">
        <v>11937</v>
      </c>
      <c r="AZ49" s="32"/>
      <c r="BA49" s="33">
        <v>12046</v>
      </c>
      <c r="BB49" s="32"/>
      <c r="BC49" s="33">
        <v>11609</v>
      </c>
      <c r="BD49" s="32"/>
      <c r="BE49" s="33">
        <v>14434</v>
      </c>
      <c r="BF49" s="34"/>
      <c r="BG49" s="33">
        <v>15651</v>
      </c>
    </row>
    <row r="50" spans="1:59" ht="16.75" customHeight="1" x14ac:dyDescent="0.2">
      <c r="A50" s="158"/>
      <c r="B50" s="138" t="s">
        <v>101</v>
      </c>
      <c r="C50" s="139"/>
      <c r="D50" s="140"/>
      <c r="E50" s="128" t="s">
        <v>102</v>
      </c>
      <c r="F50" s="108">
        <v>32</v>
      </c>
      <c r="G50" s="64">
        <v>3477</v>
      </c>
      <c r="H50" s="62">
        <v>32</v>
      </c>
      <c r="I50" s="63">
        <v>2632</v>
      </c>
      <c r="J50" s="60">
        <v>25</v>
      </c>
      <c r="K50" s="64">
        <v>2498</v>
      </c>
      <c r="L50" s="60">
        <v>39</v>
      </c>
      <c r="M50" s="64">
        <v>2033</v>
      </c>
      <c r="N50" s="60">
        <v>27</v>
      </c>
      <c r="O50" s="64">
        <v>1583</v>
      </c>
      <c r="P50" s="62">
        <v>24</v>
      </c>
      <c r="Q50" s="63">
        <v>1080</v>
      </c>
      <c r="R50" s="60">
        <v>22</v>
      </c>
      <c r="S50" s="64">
        <v>1025</v>
      </c>
      <c r="T50" s="62">
        <v>22</v>
      </c>
      <c r="U50" s="64">
        <v>994</v>
      </c>
      <c r="V50" s="74"/>
      <c r="W50" s="73"/>
      <c r="X50" s="74"/>
      <c r="Y50" s="75"/>
      <c r="Z50" s="72"/>
      <c r="AA50" s="73"/>
      <c r="AB50" s="72"/>
      <c r="AC50" s="73"/>
      <c r="AD50" s="72"/>
      <c r="AE50" s="73"/>
      <c r="AF50" s="74"/>
      <c r="AG50" s="75"/>
      <c r="AH50" s="72"/>
      <c r="AI50" s="73"/>
      <c r="AJ50" s="74"/>
      <c r="AK50" s="73"/>
      <c r="AL50" s="74"/>
      <c r="AM50" s="73"/>
      <c r="AN50" s="72"/>
      <c r="AO50" s="73"/>
      <c r="AP50" s="72"/>
      <c r="AQ50" s="73"/>
      <c r="AR50" s="72"/>
      <c r="AS50" s="73"/>
      <c r="AT50" s="72"/>
      <c r="AU50" s="73"/>
      <c r="AV50" s="74"/>
      <c r="AW50" s="73"/>
      <c r="AX50" s="74"/>
      <c r="AY50" s="73"/>
      <c r="AZ50" s="72"/>
      <c r="BA50" s="73"/>
      <c r="BB50" s="72"/>
      <c r="BC50" s="73"/>
      <c r="BD50" s="72"/>
      <c r="BE50" s="73"/>
      <c r="BF50" s="74"/>
      <c r="BG50" s="73"/>
    </row>
    <row r="51" spans="1:59" ht="16.75" customHeight="1" x14ac:dyDescent="0.2">
      <c r="A51" s="158"/>
      <c r="B51" s="138" t="s">
        <v>103</v>
      </c>
      <c r="C51" s="139"/>
      <c r="D51" s="140"/>
      <c r="E51" s="128" t="s">
        <v>102</v>
      </c>
      <c r="F51" s="108"/>
      <c r="G51" s="64">
        <v>29790</v>
      </c>
      <c r="H51" s="62"/>
      <c r="I51" s="63">
        <v>28718</v>
      </c>
      <c r="J51" s="60"/>
      <c r="K51" s="64">
        <v>29848</v>
      </c>
      <c r="L51" s="60"/>
      <c r="M51" s="64">
        <v>29142</v>
      </c>
      <c r="N51" s="60"/>
      <c r="O51" s="64">
        <v>27821</v>
      </c>
      <c r="P51" s="62"/>
      <c r="Q51" s="63">
        <v>29416</v>
      </c>
      <c r="R51" s="60"/>
      <c r="S51" s="64">
        <v>28311</v>
      </c>
      <c r="T51" s="62"/>
      <c r="U51" s="64">
        <v>27988</v>
      </c>
      <c r="V51" s="74"/>
      <c r="W51" s="73"/>
      <c r="X51" s="74"/>
      <c r="Y51" s="75"/>
      <c r="Z51" s="72"/>
      <c r="AA51" s="73"/>
      <c r="AB51" s="72"/>
      <c r="AC51" s="73"/>
      <c r="AD51" s="72"/>
      <c r="AE51" s="73"/>
      <c r="AF51" s="74"/>
      <c r="AG51" s="75"/>
      <c r="AH51" s="72"/>
      <c r="AI51" s="73"/>
      <c r="AJ51" s="74"/>
      <c r="AK51" s="73"/>
      <c r="AL51" s="74"/>
      <c r="AM51" s="73"/>
      <c r="AN51" s="72"/>
      <c r="AO51" s="73"/>
      <c r="AP51" s="72"/>
      <c r="AQ51" s="73"/>
      <c r="AR51" s="72"/>
      <c r="AS51" s="73"/>
      <c r="AT51" s="72"/>
      <c r="AU51" s="73"/>
      <c r="AV51" s="74"/>
      <c r="AW51" s="73"/>
      <c r="AX51" s="74"/>
      <c r="AY51" s="73"/>
      <c r="AZ51" s="72"/>
      <c r="BA51" s="73"/>
      <c r="BB51" s="72"/>
      <c r="BC51" s="73"/>
      <c r="BD51" s="72"/>
      <c r="BE51" s="73"/>
      <c r="BF51" s="74"/>
      <c r="BG51" s="73"/>
    </row>
    <row r="52" spans="1:59" ht="16.75" customHeight="1" x14ac:dyDescent="0.2">
      <c r="A52" s="158"/>
      <c r="B52" s="138" t="s">
        <v>104</v>
      </c>
      <c r="C52" s="139"/>
      <c r="D52" s="140"/>
      <c r="E52" s="128" t="s">
        <v>102</v>
      </c>
      <c r="F52" s="108"/>
      <c r="G52" s="64">
        <v>4714</v>
      </c>
      <c r="H52" s="62"/>
      <c r="I52" s="63">
        <v>5936</v>
      </c>
      <c r="J52" s="60"/>
      <c r="K52" s="64">
        <v>6231</v>
      </c>
      <c r="L52" s="60"/>
      <c r="M52" s="64">
        <v>6495</v>
      </c>
      <c r="N52" s="60"/>
      <c r="O52" s="64">
        <v>6041</v>
      </c>
      <c r="P52" s="62"/>
      <c r="Q52" s="63">
        <v>6369</v>
      </c>
      <c r="R52" s="60"/>
      <c r="S52" s="64">
        <v>6643</v>
      </c>
      <c r="T52" s="62"/>
      <c r="U52" s="64">
        <v>5725</v>
      </c>
      <c r="V52" s="74"/>
      <c r="W52" s="73"/>
      <c r="X52" s="74"/>
      <c r="Y52" s="75"/>
      <c r="Z52" s="72"/>
      <c r="AA52" s="73"/>
      <c r="AB52" s="72"/>
      <c r="AC52" s="73"/>
      <c r="AD52" s="72"/>
      <c r="AE52" s="73"/>
      <c r="AF52" s="74"/>
      <c r="AG52" s="75"/>
      <c r="AH52" s="72"/>
      <c r="AI52" s="73"/>
      <c r="AJ52" s="74"/>
      <c r="AK52" s="73"/>
      <c r="AL52" s="74"/>
      <c r="AM52" s="73"/>
      <c r="AN52" s="72"/>
      <c r="AO52" s="73"/>
      <c r="AP52" s="72"/>
      <c r="AQ52" s="73"/>
      <c r="AR52" s="72"/>
      <c r="AS52" s="73"/>
      <c r="AT52" s="72"/>
      <c r="AU52" s="73"/>
      <c r="AV52" s="74"/>
      <c r="AW52" s="73"/>
      <c r="AX52" s="74"/>
      <c r="AY52" s="75"/>
      <c r="AZ52" s="72"/>
      <c r="BA52" s="73"/>
      <c r="BB52" s="72"/>
      <c r="BC52" s="73"/>
      <c r="BD52" s="72"/>
      <c r="BE52" s="73"/>
      <c r="BF52" s="74"/>
      <c r="BG52" s="73"/>
    </row>
    <row r="53" spans="1:59" ht="16.75" customHeight="1" x14ac:dyDescent="0.2">
      <c r="A53" s="158"/>
      <c r="B53" s="141" t="s">
        <v>105</v>
      </c>
      <c r="C53" s="142"/>
      <c r="D53" s="143"/>
      <c r="E53" s="128" t="s">
        <v>102</v>
      </c>
      <c r="F53" s="112"/>
      <c r="G53" s="69"/>
      <c r="H53" s="70"/>
      <c r="I53" s="71"/>
      <c r="J53" s="68"/>
      <c r="K53" s="69"/>
      <c r="L53" s="68"/>
      <c r="M53" s="69"/>
      <c r="N53" s="68"/>
      <c r="O53" s="69"/>
      <c r="P53" s="70"/>
      <c r="Q53" s="71"/>
      <c r="R53" s="68"/>
      <c r="S53" s="69"/>
      <c r="T53" s="62"/>
      <c r="U53" s="64"/>
      <c r="V53" s="34"/>
      <c r="W53" s="33">
        <v>29253</v>
      </c>
      <c r="X53" s="34"/>
      <c r="Y53" s="35">
        <v>29760</v>
      </c>
      <c r="Z53" s="32"/>
      <c r="AA53" s="33">
        <v>23529</v>
      </c>
      <c r="AB53" s="32"/>
      <c r="AC53" s="33">
        <v>24237</v>
      </c>
      <c r="AD53" s="32"/>
      <c r="AE53" s="33">
        <v>23305</v>
      </c>
      <c r="AF53" s="34"/>
      <c r="AG53" s="35">
        <v>23695</v>
      </c>
      <c r="AH53" s="32"/>
      <c r="AI53" s="33">
        <v>21161</v>
      </c>
      <c r="AJ53" s="34"/>
      <c r="AK53" s="33">
        <v>21802</v>
      </c>
      <c r="AL53" s="34"/>
      <c r="AM53" s="33">
        <v>21871</v>
      </c>
      <c r="AN53" s="32"/>
      <c r="AO53" s="33">
        <v>22158</v>
      </c>
      <c r="AP53" s="32"/>
      <c r="AQ53" s="33">
        <v>19524</v>
      </c>
      <c r="AR53" s="32"/>
      <c r="AS53" s="33">
        <v>19499</v>
      </c>
      <c r="AT53" s="32"/>
      <c r="AU53" s="33">
        <v>18688</v>
      </c>
      <c r="AV53" s="34"/>
      <c r="AW53" s="33">
        <v>17980</v>
      </c>
      <c r="AX53" s="34"/>
      <c r="AY53" s="33">
        <v>14786</v>
      </c>
      <c r="AZ53" s="32"/>
      <c r="BA53" s="33">
        <v>8805</v>
      </c>
      <c r="BB53" s="32"/>
      <c r="BC53" s="33">
        <v>12929</v>
      </c>
      <c r="BD53" s="32"/>
      <c r="BE53" s="33">
        <v>12862</v>
      </c>
      <c r="BF53" s="34"/>
      <c r="BG53" s="33">
        <v>11441</v>
      </c>
    </row>
    <row r="54" spans="1:59" ht="16.75" customHeight="1" x14ac:dyDescent="0.2">
      <c r="A54" s="158"/>
      <c r="B54" s="141" t="s">
        <v>106</v>
      </c>
      <c r="C54" s="142"/>
      <c r="D54" s="143"/>
      <c r="E54" s="128" t="s">
        <v>102</v>
      </c>
      <c r="F54" s="112"/>
      <c r="G54" s="69"/>
      <c r="H54" s="70"/>
      <c r="I54" s="71"/>
      <c r="J54" s="68"/>
      <c r="K54" s="69"/>
      <c r="L54" s="68"/>
      <c r="M54" s="69"/>
      <c r="N54" s="68"/>
      <c r="O54" s="69"/>
      <c r="P54" s="70"/>
      <c r="Q54" s="71"/>
      <c r="R54" s="68"/>
      <c r="S54" s="69"/>
      <c r="T54" s="62"/>
      <c r="U54" s="64">
        <v>1494</v>
      </c>
      <c r="V54" s="34"/>
      <c r="W54" s="33">
        <v>1590</v>
      </c>
      <c r="X54" s="34"/>
      <c r="Y54" s="35">
        <v>1715</v>
      </c>
      <c r="Z54" s="32"/>
      <c r="AA54" s="33">
        <v>1738</v>
      </c>
      <c r="AB54" s="32"/>
      <c r="AC54" s="33">
        <v>2630</v>
      </c>
      <c r="AD54" s="32"/>
      <c r="AE54" s="33">
        <v>2352</v>
      </c>
      <c r="AF54" s="34"/>
      <c r="AG54" s="35">
        <v>1632</v>
      </c>
      <c r="AH54" s="32"/>
      <c r="AI54" s="33">
        <v>2078</v>
      </c>
      <c r="AJ54" s="34"/>
      <c r="AK54" s="33">
        <v>2013</v>
      </c>
      <c r="AL54" s="34"/>
      <c r="AM54" s="33">
        <v>2009</v>
      </c>
      <c r="AN54" s="32"/>
      <c r="AO54" s="33">
        <v>1714</v>
      </c>
      <c r="AP54" s="32"/>
      <c r="AQ54" s="33">
        <v>1632</v>
      </c>
      <c r="AR54" s="32"/>
      <c r="AS54" s="33">
        <v>1350</v>
      </c>
      <c r="AT54" s="32"/>
      <c r="AU54" s="33">
        <v>901</v>
      </c>
      <c r="AV54" s="34"/>
      <c r="AW54" s="33">
        <v>530</v>
      </c>
      <c r="AX54" s="34"/>
      <c r="AY54" s="33">
        <v>179</v>
      </c>
      <c r="AZ54" s="32"/>
      <c r="BA54" s="33">
        <v>161</v>
      </c>
      <c r="BB54" s="32"/>
      <c r="BC54" s="33">
        <v>249</v>
      </c>
      <c r="BD54" s="32"/>
      <c r="BE54" s="33">
        <v>247</v>
      </c>
      <c r="BF54" s="34"/>
      <c r="BG54" s="33">
        <v>257</v>
      </c>
    </row>
    <row r="55" spans="1:59" ht="16.75" customHeight="1" x14ac:dyDescent="0.2">
      <c r="A55" s="158"/>
      <c r="B55" s="141" t="s">
        <v>107</v>
      </c>
      <c r="C55" s="142"/>
      <c r="D55" s="143"/>
      <c r="E55" s="128" t="s">
        <v>102</v>
      </c>
      <c r="F55" s="112"/>
      <c r="G55" s="69"/>
      <c r="H55" s="70"/>
      <c r="I55" s="71"/>
      <c r="J55" s="68"/>
      <c r="K55" s="69"/>
      <c r="L55" s="68"/>
      <c r="M55" s="69"/>
      <c r="N55" s="68"/>
      <c r="O55" s="69"/>
      <c r="P55" s="70"/>
      <c r="Q55" s="71"/>
      <c r="R55" s="68"/>
      <c r="S55" s="69"/>
      <c r="T55" s="62"/>
      <c r="U55" s="64"/>
      <c r="V55" s="34"/>
      <c r="W55" s="33">
        <v>5205</v>
      </c>
      <c r="X55" s="34"/>
      <c r="Y55" s="35">
        <v>5658</v>
      </c>
      <c r="Z55" s="32"/>
      <c r="AA55" s="33">
        <v>4352</v>
      </c>
      <c r="AB55" s="32"/>
      <c r="AC55" s="33">
        <v>4891</v>
      </c>
      <c r="AD55" s="32"/>
      <c r="AE55" s="33">
        <v>4937</v>
      </c>
      <c r="AF55" s="34"/>
      <c r="AG55" s="35">
        <v>4176</v>
      </c>
      <c r="AH55" s="32"/>
      <c r="AI55" s="33">
        <v>3747</v>
      </c>
      <c r="AJ55" s="34"/>
      <c r="AK55" s="33">
        <v>3402</v>
      </c>
      <c r="AL55" s="34"/>
      <c r="AM55" s="33">
        <v>3392</v>
      </c>
      <c r="AN55" s="32"/>
      <c r="AO55" s="33">
        <v>3476</v>
      </c>
      <c r="AP55" s="32"/>
      <c r="AQ55" s="33">
        <v>3355</v>
      </c>
      <c r="AR55" s="32"/>
      <c r="AS55" s="33">
        <v>3231</v>
      </c>
      <c r="AT55" s="32"/>
      <c r="AU55" s="33">
        <v>3188</v>
      </c>
      <c r="AV55" s="34"/>
      <c r="AW55" s="33">
        <v>2097</v>
      </c>
      <c r="AX55" s="34"/>
      <c r="AY55" s="33">
        <v>1881</v>
      </c>
      <c r="AZ55" s="32"/>
      <c r="BA55" s="33">
        <v>982</v>
      </c>
      <c r="BB55" s="32"/>
      <c r="BC55" s="33">
        <v>2198</v>
      </c>
      <c r="BD55" s="32"/>
      <c r="BE55" s="33">
        <v>2235</v>
      </c>
      <c r="BF55" s="34"/>
      <c r="BG55" s="33">
        <v>2366</v>
      </c>
    </row>
    <row r="56" spans="1:59" ht="16.75" customHeight="1" x14ac:dyDescent="0.2">
      <c r="A56" s="158"/>
      <c r="B56" s="141" t="s">
        <v>108</v>
      </c>
      <c r="C56" s="142"/>
      <c r="D56" s="143"/>
      <c r="E56" s="128" t="s">
        <v>102</v>
      </c>
      <c r="F56" s="112"/>
      <c r="G56" s="69"/>
      <c r="H56" s="70"/>
      <c r="I56" s="71"/>
      <c r="J56" s="68"/>
      <c r="K56" s="69"/>
      <c r="L56" s="68"/>
      <c r="M56" s="69"/>
      <c r="N56" s="68"/>
      <c r="O56" s="69"/>
      <c r="P56" s="70"/>
      <c r="Q56" s="71"/>
      <c r="R56" s="68"/>
      <c r="S56" s="69"/>
      <c r="T56" s="62"/>
      <c r="U56" s="64">
        <v>512</v>
      </c>
      <c r="V56" s="34"/>
      <c r="W56" s="33">
        <v>694</v>
      </c>
      <c r="X56" s="34"/>
      <c r="Y56" s="35">
        <v>759</v>
      </c>
      <c r="Z56" s="32"/>
      <c r="AA56" s="33">
        <v>1053</v>
      </c>
      <c r="AB56" s="32"/>
      <c r="AC56" s="33">
        <v>1224</v>
      </c>
      <c r="AD56" s="32"/>
      <c r="AE56" s="33">
        <v>1092</v>
      </c>
      <c r="AF56" s="34"/>
      <c r="AG56" s="35">
        <v>1040</v>
      </c>
      <c r="AH56" s="32"/>
      <c r="AI56" s="33">
        <v>712</v>
      </c>
      <c r="AJ56" s="34"/>
      <c r="AK56" s="33">
        <v>611</v>
      </c>
      <c r="AL56" s="34"/>
      <c r="AM56" s="33">
        <v>494</v>
      </c>
      <c r="AN56" s="32"/>
      <c r="AO56" s="33">
        <v>474</v>
      </c>
      <c r="AP56" s="32"/>
      <c r="AQ56" s="33">
        <v>331</v>
      </c>
      <c r="AR56" s="32"/>
      <c r="AS56" s="33">
        <v>367</v>
      </c>
      <c r="AT56" s="32"/>
      <c r="AU56" s="33">
        <v>403</v>
      </c>
      <c r="AV56" s="34"/>
      <c r="AW56" s="33">
        <v>467</v>
      </c>
      <c r="AX56" s="34"/>
      <c r="AY56" s="33">
        <v>71</v>
      </c>
      <c r="AZ56" s="134" t="s">
        <v>109</v>
      </c>
      <c r="BA56" s="137"/>
      <c r="BB56" s="134" t="s">
        <v>109</v>
      </c>
      <c r="BC56" s="137"/>
      <c r="BD56" s="134" t="s">
        <v>109</v>
      </c>
      <c r="BE56" s="137"/>
      <c r="BF56" s="186" t="s">
        <v>109</v>
      </c>
      <c r="BG56" s="137"/>
    </row>
    <row r="57" spans="1:59" ht="16.75" customHeight="1" x14ac:dyDescent="0.2">
      <c r="A57" s="158"/>
      <c r="B57" s="138" t="s">
        <v>110</v>
      </c>
      <c r="C57" s="139"/>
      <c r="D57" s="140"/>
      <c r="E57" s="128" t="s">
        <v>111</v>
      </c>
      <c r="F57" s="108"/>
      <c r="G57" s="64">
        <v>2782</v>
      </c>
      <c r="H57" s="62"/>
      <c r="I57" s="63">
        <v>2093</v>
      </c>
      <c r="J57" s="60"/>
      <c r="K57" s="64">
        <v>2063</v>
      </c>
      <c r="L57" s="60"/>
      <c r="M57" s="64">
        <v>1868</v>
      </c>
      <c r="N57" s="60"/>
      <c r="O57" s="64">
        <v>1835</v>
      </c>
      <c r="P57" s="62"/>
      <c r="Q57" s="63">
        <v>1256</v>
      </c>
      <c r="R57" s="60"/>
      <c r="S57" s="64">
        <v>1895</v>
      </c>
      <c r="T57" s="62"/>
      <c r="U57" s="64">
        <v>1399</v>
      </c>
      <c r="V57" s="34"/>
      <c r="W57" s="33">
        <v>1312</v>
      </c>
      <c r="X57" s="34"/>
      <c r="Y57" s="35">
        <v>2103</v>
      </c>
      <c r="Z57" s="32"/>
      <c r="AA57" s="33">
        <v>2178</v>
      </c>
      <c r="AB57" s="32"/>
      <c r="AC57" s="33">
        <v>2305</v>
      </c>
      <c r="AD57" s="32"/>
      <c r="AE57" s="33">
        <v>2110</v>
      </c>
      <c r="AF57" s="34"/>
      <c r="AG57" s="35">
        <v>2277</v>
      </c>
      <c r="AH57" s="32"/>
      <c r="AI57" s="33">
        <v>2389</v>
      </c>
      <c r="AJ57" s="34"/>
      <c r="AK57" s="33">
        <v>2584</v>
      </c>
      <c r="AL57" s="34"/>
      <c r="AM57" s="33">
        <v>2780</v>
      </c>
      <c r="AN57" s="32"/>
      <c r="AO57" s="33">
        <v>2730</v>
      </c>
      <c r="AP57" s="32"/>
      <c r="AQ57" s="33">
        <v>3727</v>
      </c>
      <c r="AR57" s="89"/>
      <c r="AS57" s="100">
        <v>3455</v>
      </c>
      <c r="AT57" s="89"/>
      <c r="AU57" s="100">
        <v>3670</v>
      </c>
      <c r="AV57" s="95"/>
      <c r="AW57" s="100">
        <v>3431</v>
      </c>
      <c r="AX57" s="95"/>
      <c r="AY57" s="116">
        <v>2299</v>
      </c>
      <c r="AZ57" s="89">
        <v>604</v>
      </c>
      <c r="BA57" s="100">
        <v>1957</v>
      </c>
      <c r="BB57" s="89">
        <v>754</v>
      </c>
      <c r="BC57" s="100">
        <v>2465</v>
      </c>
      <c r="BD57" s="89">
        <v>729</v>
      </c>
      <c r="BE57" s="100">
        <v>2793</v>
      </c>
      <c r="BF57" s="95">
        <v>726</v>
      </c>
      <c r="BG57" s="100">
        <v>2564</v>
      </c>
    </row>
    <row r="58" spans="1:59" ht="16.75" customHeight="1" x14ac:dyDescent="0.2">
      <c r="A58" s="158"/>
      <c r="B58" s="138" t="s">
        <v>112</v>
      </c>
      <c r="C58" s="139"/>
      <c r="D58" s="140"/>
      <c r="E58" s="128" t="s">
        <v>34</v>
      </c>
      <c r="F58" s="108"/>
      <c r="G58" s="64">
        <v>26597</v>
      </c>
      <c r="H58" s="62"/>
      <c r="I58" s="63">
        <v>27350</v>
      </c>
      <c r="J58" s="60"/>
      <c r="K58" s="64">
        <v>25254</v>
      </c>
      <c r="L58" s="60"/>
      <c r="M58" s="64">
        <v>23877</v>
      </c>
      <c r="N58" s="60"/>
      <c r="O58" s="64">
        <v>49755</v>
      </c>
      <c r="P58" s="62"/>
      <c r="Q58" s="63">
        <v>40946</v>
      </c>
      <c r="R58" s="60"/>
      <c r="S58" s="64">
        <v>39546</v>
      </c>
      <c r="T58" s="62"/>
      <c r="U58" s="64">
        <v>40349</v>
      </c>
      <c r="V58" s="34"/>
      <c r="W58" s="33">
        <v>41544</v>
      </c>
      <c r="X58" s="34"/>
      <c r="Y58" s="35">
        <v>40584</v>
      </c>
      <c r="Z58" s="32"/>
      <c r="AA58" s="33">
        <v>41774</v>
      </c>
      <c r="AB58" s="32"/>
      <c r="AC58" s="33">
        <v>38409</v>
      </c>
      <c r="AD58" s="32"/>
      <c r="AE58" s="33">
        <v>40484</v>
      </c>
      <c r="AF58" s="34"/>
      <c r="AG58" s="35">
        <v>37787</v>
      </c>
      <c r="AH58" s="32"/>
      <c r="AI58" s="33">
        <v>37776</v>
      </c>
      <c r="AJ58" s="34"/>
      <c r="AK58" s="33">
        <v>36116</v>
      </c>
      <c r="AL58" s="34"/>
      <c r="AM58" s="33">
        <v>25881</v>
      </c>
      <c r="AN58" s="32"/>
      <c r="AO58" s="33">
        <v>28890</v>
      </c>
      <c r="AP58" s="32"/>
      <c r="AQ58" s="33">
        <v>28950</v>
      </c>
      <c r="AR58" s="32"/>
      <c r="AS58" s="33">
        <v>29436</v>
      </c>
      <c r="AT58" s="32"/>
      <c r="AU58" s="33">
        <v>26787</v>
      </c>
      <c r="AV58" s="34"/>
      <c r="AW58" s="33">
        <v>29462</v>
      </c>
      <c r="AX58" s="34"/>
      <c r="AY58" s="33">
        <v>20926</v>
      </c>
      <c r="AZ58" s="32"/>
      <c r="BA58" s="33">
        <v>18112</v>
      </c>
      <c r="BB58" s="32"/>
      <c r="BC58" s="33">
        <v>26932</v>
      </c>
      <c r="BD58" s="32"/>
      <c r="BE58" s="33">
        <v>29532</v>
      </c>
      <c r="BF58" s="34"/>
      <c r="BG58" s="33">
        <v>30536</v>
      </c>
    </row>
    <row r="59" spans="1:59" ht="16.75" customHeight="1" x14ac:dyDescent="0.2">
      <c r="A59" s="158"/>
      <c r="B59" s="138" t="s">
        <v>113</v>
      </c>
      <c r="C59" s="139"/>
      <c r="D59" s="140"/>
      <c r="E59" s="128" t="s">
        <v>111</v>
      </c>
      <c r="F59" s="108">
        <v>184</v>
      </c>
      <c r="G59" s="64">
        <v>6969</v>
      </c>
      <c r="H59" s="62">
        <v>430</v>
      </c>
      <c r="I59" s="63">
        <v>7280</v>
      </c>
      <c r="J59" s="60">
        <v>426</v>
      </c>
      <c r="K59" s="64">
        <v>5370</v>
      </c>
      <c r="L59" s="60">
        <v>403</v>
      </c>
      <c r="M59" s="64">
        <v>5114</v>
      </c>
      <c r="N59" s="60">
        <v>310</v>
      </c>
      <c r="O59" s="64">
        <v>5605</v>
      </c>
      <c r="P59" s="62">
        <v>209</v>
      </c>
      <c r="Q59" s="63">
        <v>5515</v>
      </c>
      <c r="R59" s="60">
        <v>265</v>
      </c>
      <c r="S59" s="64">
        <v>4341</v>
      </c>
      <c r="T59" s="62">
        <v>250</v>
      </c>
      <c r="U59" s="64">
        <v>3950</v>
      </c>
      <c r="V59" s="34">
        <v>227</v>
      </c>
      <c r="W59" s="33">
        <v>3729</v>
      </c>
      <c r="X59" s="34">
        <v>189</v>
      </c>
      <c r="Y59" s="35">
        <v>3023</v>
      </c>
      <c r="Z59" s="32">
        <v>158</v>
      </c>
      <c r="AA59" s="33">
        <v>2874</v>
      </c>
      <c r="AB59" s="32">
        <v>168</v>
      </c>
      <c r="AC59" s="33">
        <v>2496</v>
      </c>
      <c r="AD59" s="32">
        <v>187</v>
      </c>
      <c r="AE59" s="33">
        <v>3568</v>
      </c>
      <c r="AF59" s="34">
        <v>173</v>
      </c>
      <c r="AG59" s="35">
        <v>1981</v>
      </c>
      <c r="AH59" s="32">
        <v>158</v>
      </c>
      <c r="AI59" s="33">
        <v>2541</v>
      </c>
      <c r="AJ59" s="34">
        <v>152</v>
      </c>
      <c r="AK59" s="33">
        <v>1967</v>
      </c>
      <c r="AL59" s="34">
        <v>151</v>
      </c>
      <c r="AM59" s="33">
        <v>2051</v>
      </c>
      <c r="AN59" s="32">
        <v>157</v>
      </c>
      <c r="AO59" s="33">
        <v>2194</v>
      </c>
      <c r="AP59" s="32">
        <v>146</v>
      </c>
      <c r="AQ59" s="33">
        <v>2075</v>
      </c>
      <c r="AR59" s="89">
        <v>116</v>
      </c>
      <c r="AS59" s="100">
        <v>2175</v>
      </c>
      <c r="AT59" s="89">
        <v>106</v>
      </c>
      <c r="AU59" s="100">
        <v>1752</v>
      </c>
      <c r="AV59" s="95">
        <v>101</v>
      </c>
      <c r="AW59" s="100">
        <v>1690</v>
      </c>
      <c r="AX59" s="95">
        <v>130</v>
      </c>
      <c r="AY59" s="116">
        <v>1275</v>
      </c>
      <c r="AZ59" s="89">
        <v>128</v>
      </c>
      <c r="BA59" s="100">
        <v>1293</v>
      </c>
      <c r="BB59" s="89">
        <v>64</v>
      </c>
      <c r="BC59" s="100">
        <v>1026</v>
      </c>
      <c r="BD59" s="89">
        <v>84</v>
      </c>
      <c r="BE59" s="100">
        <v>1433</v>
      </c>
      <c r="BF59" s="95">
        <v>69</v>
      </c>
      <c r="BG59" s="100">
        <v>1189</v>
      </c>
    </row>
    <row r="60" spans="1:59" ht="16.75" customHeight="1" x14ac:dyDescent="0.2">
      <c r="A60" s="158"/>
      <c r="B60" s="138" t="s">
        <v>114</v>
      </c>
      <c r="C60" s="139"/>
      <c r="D60" s="140"/>
      <c r="E60" s="128" t="s">
        <v>111</v>
      </c>
      <c r="F60" s="108">
        <v>263</v>
      </c>
      <c r="G60" s="64">
        <v>3671</v>
      </c>
      <c r="H60" s="62">
        <v>223</v>
      </c>
      <c r="I60" s="63">
        <v>3220</v>
      </c>
      <c r="J60" s="60">
        <v>215</v>
      </c>
      <c r="K60" s="64">
        <v>3268</v>
      </c>
      <c r="L60" s="60">
        <v>178</v>
      </c>
      <c r="M60" s="64">
        <v>2149</v>
      </c>
      <c r="N60" s="60">
        <v>196</v>
      </c>
      <c r="O60" s="64">
        <v>2470</v>
      </c>
      <c r="P60" s="62">
        <v>223</v>
      </c>
      <c r="Q60" s="63">
        <v>2725</v>
      </c>
      <c r="R60" s="60">
        <v>136</v>
      </c>
      <c r="S60" s="64">
        <v>1583</v>
      </c>
      <c r="T60" s="62">
        <v>129</v>
      </c>
      <c r="U60" s="64">
        <v>1897</v>
      </c>
      <c r="V60" s="34">
        <v>107</v>
      </c>
      <c r="W60" s="33">
        <v>1456</v>
      </c>
      <c r="X60" s="34">
        <v>120</v>
      </c>
      <c r="Y60" s="35">
        <v>1516</v>
      </c>
      <c r="Z60" s="32">
        <v>125</v>
      </c>
      <c r="AA60" s="33">
        <v>1755</v>
      </c>
      <c r="AB60" s="32">
        <v>122</v>
      </c>
      <c r="AC60" s="33">
        <v>1491</v>
      </c>
      <c r="AD60" s="32">
        <v>116</v>
      </c>
      <c r="AE60" s="33">
        <v>1501</v>
      </c>
      <c r="AF60" s="34">
        <v>104</v>
      </c>
      <c r="AG60" s="35">
        <v>1298</v>
      </c>
      <c r="AH60" s="32">
        <v>92</v>
      </c>
      <c r="AI60" s="33">
        <v>1140</v>
      </c>
      <c r="AJ60" s="34">
        <v>99</v>
      </c>
      <c r="AK60" s="33">
        <v>1316</v>
      </c>
      <c r="AL60" s="34">
        <v>94</v>
      </c>
      <c r="AM60" s="33">
        <v>1287</v>
      </c>
      <c r="AN60" s="32">
        <v>82</v>
      </c>
      <c r="AO60" s="33">
        <v>1075</v>
      </c>
      <c r="AP60" s="32">
        <v>91</v>
      </c>
      <c r="AQ60" s="33">
        <v>1212</v>
      </c>
      <c r="AR60" s="89">
        <v>88</v>
      </c>
      <c r="AS60" s="100">
        <v>1100</v>
      </c>
      <c r="AT60" s="89">
        <v>110</v>
      </c>
      <c r="AU60" s="100">
        <v>1311</v>
      </c>
      <c r="AV60" s="95">
        <v>78</v>
      </c>
      <c r="AW60" s="100">
        <v>769</v>
      </c>
      <c r="AX60" s="95">
        <v>26</v>
      </c>
      <c r="AY60" s="116">
        <v>220</v>
      </c>
      <c r="AZ60" s="89">
        <v>23</v>
      </c>
      <c r="BA60" s="100">
        <v>306</v>
      </c>
      <c r="BB60" s="89">
        <v>26</v>
      </c>
      <c r="BC60" s="100">
        <v>323</v>
      </c>
      <c r="BD60" s="89">
        <v>81</v>
      </c>
      <c r="BE60" s="100">
        <v>745</v>
      </c>
      <c r="BF60" s="95">
        <v>64</v>
      </c>
      <c r="BG60" s="100">
        <v>646</v>
      </c>
    </row>
    <row r="61" spans="1:59" ht="16.75" customHeight="1" x14ac:dyDescent="0.2">
      <c r="A61" s="158"/>
      <c r="B61" s="138" t="s">
        <v>115</v>
      </c>
      <c r="C61" s="139"/>
      <c r="D61" s="140"/>
      <c r="E61" s="128" t="s">
        <v>111</v>
      </c>
      <c r="F61" s="108">
        <v>101</v>
      </c>
      <c r="G61" s="64">
        <v>1007</v>
      </c>
      <c r="H61" s="62">
        <v>102</v>
      </c>
      <c r="I61" s="63">
        <v>1209</v>
      </c>
      <c r="J61" s="60">
        <v>95</v>
      </c>
      <c r="K61" s="64">
        <v>1209</v>
      </c>
      <c r="L61" s="60">
        <v>105</v>
      </c>
      <c r="M61" s="64">
        <v>1032</v>
      </c>
      <c r="N61" s="60">
        <v>94</v>
      </c>
      <c r="O61" s="64">
        <v>1032</v>
      </c>
      <c r="P61" s="62">
        <v>73</v>
      </c>
      <c r="Q61" s="63">
        <v>1042</v>
      </c>
      <c r="R61" s="60">
        <v>69</v>
      </c>
      <c r="S61" s="64">
        <v>939</v>
      </c>
      <c r="T61" s="62">
        <v>79</v>
      </c>
      <c r="U61" s="64">
        <v>1165</v>
      </c>
      <c r="V61" s="34">
        <v>70</v>
      </c>
      <c r="W61" s="33">
        <v>1111</v>
      </c>
      <c r="X61" s="34">
        <v>90</v>
      </c>
      <c r="Y61" s="35">
        <v>1201</v>
      </c>
      <c r="Z61" s="32">
        <v>72</v>
      </c>
      <c r="AA61" s="33">
        <v>972</v>
      </c>
      <c r="AB61" s="32">
        <v>57</v>
      </c>
      <c r="AC61" s="33">
        <v>769</v>
      </c>
      <c r="AD61" s="32">
        <v>60</v>
      </c>
      <c r="AE61" s="33">
        <v>921</v>
      </c>
      <c r="AF61" s="34">
        <v>45</v>
      </c>
      <c r="AG61" s="35">
        <v>608</v>
      </c>
      <c r="AH61" s="32">
        <v>47</v>
      </c>
      <c r="AI61" s="33">
        <v>687</v>
      </c>
      <c r="AJ61" s="34">
        <v>51</v>
      </c>
      <c r="AK61" s="33">
        <v>504</v>
      </c>
      <c r="AL61" s="34">
        <v>53</v>
      </c>
      <c r="AM61" s="33">
        <v>405</v>
      </c>
      <c r="AN61" s="32">
        <v>56</v>
      </c>
      <c r="AO61" s="33">
        <v>438</v>
      </c>
      <c r="AP61" s="32">
        <v>58</v>
      </c>
      <c r="AQ61" s="33">
        <v>411</v>
      </c>
      <c r="AR61" s="89">
        <v>55</v>
      </c>
      <c r="AS61" s="100">
        <v>566</v>
      </c>
      <c r="AT61" s="89">
        <v>54</v>
      </c>
      <c r="AU61" s="100">
        <v>352</v>
      </c>
      <c r="AV61" s="95">
        <v>55</v>
      </c>
      <c r="AW61" s="100">
        <v>383</v>
      </c>
      <c r="AX61" s="95">
        <v>28</v>
      </c>
      <c r="AY61" s="116">
        <v>193</v>
      </c>
      <c r="AZ61" s="89">
        <v>10</v>
      </c>
      <c r="BA61" s="100">
        <v>69</v>
      </c>
      <c r="BB61" s="89">
        <v>20</v>
      </c>
      <c r="BC61" s="100">
        <v>144</v>
      </c>
      <c r="BD61" s="89">
        <v>19</v>
      </c>
      <c r="BE61" s="100">
        <v>126</v>
      </c>
      <c r="BF61" s="95">
        <v>27</v>
      </c>
      <c r="BG61" s="100">
        <v>172</v>
      </c>
    </row>
    <row r="62" spans="1:59" ht="16.75" customHeight="1" x14ac:dyDescent="0.2">
      <c r="A62" s="158"/>
      <c r="B62" s="138" t="s">
        <v>116</v>
      </c>
      <c r="C62" s="139"/>
      <c r="D62" s="140"/>
      <c r="E62" s="128" t="s">
        <v>111</v>
      </c>
      <c r="F62" s="112"/>
      <c r="G62" s="69"/>
      <c r="H62" s="76">
        <v>58</v>
      </c>
      <c r="I62" s="77">
        <v>1270</v>
      </c>
      <c r="J62" s="78">
        <v>183</v>
      </c>
      <c r="K62" s="79">
        <v>2271</v>
      </c>
      <c r="L62" s="78">
        <v>196</v>
      </c>
      <c r="M62" s="79">
        <v>2116</v>
      </c>
      <c r="N62" s="78">
        <v>187</v>
      </c>
      <c r="O62" s="79">
        <v>4980</v>
      </c>
      <c r="P62" s="76">
        <v>119</v>
      </c>
      <c r="Q62" s="77">
        <v>2624</v>
      </c>
      <c r="R62" s="78">
        <v>143</v>
      </c>
      <c r="S62" s="79">
        <v>3338</v>
      </c>
      <c r="T62" s="76">
        <v>146</v>
      </c>
      <c r="U62" s="79">
        <v>2229</v>
      </c>
      <c r="V62" s="82">
        <v>131</v>
      </c>
      <c r="W62" s="81">
        <v>1492</v>
      </c>
      <c r="X62" s="82">
        <v>131</v>
      </c>
      <c r="Y62" s="83">
        <v>1416</v>
      </c>
      <c r="Z62" s="80">
        <v>138</v>
      </c>
      <c r="AA62" s="81">
        <v>1315</v>
      </c>
      <c r="AB62" s="80">
        <v>124</v>
      </c>
      <c r="AC62" s="81">
        <v>1155</v>
      </c>
      <c r="AD62" s="80">
        <v>147</v>
      </c>
      <c r="AE62" s="81">
        <v>1447</v>
      </c>
      <c r="AF62" s="82">
        <v>133</v>
      </c>
      <c r="AG62" s="83">
        <v>1887</v>
      </c>
      <c r="AH62" s="80">
        <v>143</v>
      </c>
      <c r="AI62" s="81">
        <v>2536</v>
      </c>
      <c r="AJ62" s="82">
        <v>132</v>
      </c>
      <c r="AK62" s="81">
        <v>2054</v>
      </c>
      <c r="AL62" s="82">
        <v>140</v>
      </c>
      <c r="AM62" s="81">
        <v>1852</v>
      </c>
      <c r="AN62" s="80">
        <v>160</v>
      </c>
      <c r="AO62" s="81">
        <v>2089</v>
      </c>
      <c r="AP62" s="80">
        <v>175</v>
      </c>
      <c r="AQ62" s="81">
        <v>2229</v>
      </c>
      <c r="AR62" s="90">
        <v>141</v>
      </c>
      <c r="AS62" s="101">
        <v>2013</v>
      </c>
      <c r="AT62" s="90">
        <v>176</v>
      </c>
      <c r="AU62" s="101">
        <v>2000</v>
      </c>
      <c r="AV62" s="96">
        <v>128</v>
      </c>
      <c r="AW62" s="101">
        <v>1262</v>
      </c>
      <c r="AX62" s="96">
        <v>64</v>
      </c>
      <c r="AY62" s="117">
        <v>509</v>
      </c>
      <c r="AZ62" s="89">
        <v>43</v>
      </c>
      <c r="BA62" s="101">
        <v>399</v>
      </c>
      <c r="BB62" s="89">
        <v>61</v>
      </c>
      <c r="BC62" s="101">
        <v>660</v>
      </c>
      <c r="BD62" s="89">
        <v>107</v>
      </c>
      <c r="BE62" s="101">
        <v>1037</v>
      </c>
      <c r="BF62" s="95">
        <v>100</v>
      </c>
      <c r="BG62" s="101">
        <v>810</v>
      </c>
    </row>
    <row r="63" spans="1:59" ht="16.25" customHeight="1" thickBot="1" x14ac:dyDescent="0.25">
      <c r="A63" s="159"/>
      <c r="B63" s="179" t="s">
        <v>117</v>
      </c>
      <c r="C63" s="179"/>
      <c r="D63" s="180"/>
      <c r="E63" s="130" t="s">
        <v>111</v>
      </c>
      <c r="F63" s="109"/>
      <c r="G63" s="45"/>
      <c r="H63" s="46"/>
      <c r="I63" s="45"/>
      <c r="J63" s="44"/>
      <c r="K63" s="45"/>
      <c r="L63" s="44"/>
      <c r="M63" s="45"/>
      <c r="N63" s="44"/>
      <c r="O63" s="45"/>
      <c r="P63" s="46"/>
      <c r="Q63" s="47"/>
      <c r="R63" s="44"/>
      <c r="S63" s="45"/>
      <c r="T63" s="46"/>
      <c r="U63" s="45"/>
      <c r="V63" s="46"/>
      <c r="W63" s="45"/>
      <c r="X63" s="46"/>
      <c r="Y63" s="47"/>
      <c r="Z63" s="44"/>
      <c r="AA63" s="45"/>
      <c r="AB63" s="44"/>
      <c r="AC63" s="45"/>
      <c r="AD63" s="44"/>
      <c r="AE63" s="45"/>
      <c r="AF63" s="48">
        <v>1382</v>
      </c>
      <c r="AG63" s="49">
        <v>16267</v>
      </c>
      <c r="AH63" s="50">
        <v>1664</v>
      </c>
      <c r="AI63" s="51">
        <v>17437</v>
      </c>
      <c r="AJ63" s="48">
        <v>2101</v>
      </c>
      <c r="AK63" s="51">
        <v>16978</v>
      </c>
      <c r="AL63" s="48">
        <v>2223</v>
      </c>
      <c r="AM63" s="51">
        <v>19365</v>
      </c>
      <c r="AN63" s="50">
        <v>2474</v>
      </c>
      <c r="AO63" s="51">
        <v>21212</v>
      </c>
      <c r="AP63" s="50">
        <v>2395</v>
      </c>
      <c r="AQ63" s="51">
        <v>21330</v>
      </c>
      <c r="AR63" s="91">
        <v>2072</v>
      </c>
      <c r="AS63" s="102">
        <v>19206</v>
      </c>
      <c r="AT63" s="91">
        <v>1915</v>
      </c>
      <c r="AU63" s="102">
        <v>17648</v>
      </c>
      <c r="AV63" s="97">
        <v>2002</v>
      </c>
      <c r="AW63" s="102">
        <v>18214</v>
      </c>
      <c r="AX63" s="97">
        <v>1991</v>
      </c>
      <c r="AY63" s="118">
        <v>26373</v>
      </c>
      <c r="AZ63" s="91">
        <v>1762</v>
      </c>
      <c r="BA63" s="102">
        <v>22364</v>
      </c>
      <c r="BB63" s="91">
        <v>3764</v>
      </c>
      <c r="BC63" s="102">
        <v>49081</v>
      </c>
      <c r="BD63" s="91">
        <v>3427</v>
      </c>
      <c r="BE63" s="102">
        <v>37542</v>
      </c>
      <c r="BF63" s="97">
        <v>3824</v>
      </c>
      <c r="BG63" s="102">
        <v>36683</v>
      </c>
    </row>
  </sheetData>
  <autoFilter ref="E2:AU63" xr:uid="{45706121-B868-43EF-B96C-2279CA445725}"/>
  <mergeCells count="95">
    <mergeCell ref="BF44:BG44"/>
    <mergeCell ref="BF56:BG56"/>
    <mergeCell ref="BF1:BG1"/>
    <mergeCell ref="BF33:BG33"/>
    <mergeCell ref="BF34:BG34"/>
    <mergeCell ref="BF41:BG41"/>
    <mergeCell ref="BF43:BG43"/>
    <mergeCell ref="AZ43:BA43"/>
    <mergeCell ref="AZ41:BA41"/>
    <mergeCell ref="AZ1:BA1"/>
    <mergeCell ref="AT1:AU1"/>
    <mergeCell ref="AR1:AS1"/>
    <mergeCell ref="AV41:AW41"/>
    <mergeCell ref="AV43:AW43"/>
    <mergeCell ref="AX1:AY1"/>
    <mergeCell ref="AX41:AY41"/>
    <mergeCell ref="AX43:AY43"/>
    <mergeCell ref="AP1:AQ1"/>
    <mergeCell ref="AV1:AW1"/>
    <mergeCell ref="B63:D63"/>
    <mergeCell ref="AN1:AO1"/>
    <mergeCell ref="AJ1:AK1"/>
    <mergeCell ref="AL1:AM1"/>
    <mergeCell ref="N1:O1"/>
    <mergeCell ref="P1:Q1"/>
    <mergeCell ref="AF1:AG1"/>
    <mergeCell ref="AB1:AC1"/>
    <mergeCell ref="AD1:AE1"/>
    <mergeCell ref="L1:M1"/>
    <mergeCell ref="H1:I1"/>
    <mergeCell ref="F1:G1"/>
    <mergeCell ref="B34:D34"/>
    <mergeCell ref="B54:D54"/>
    <mergeCell ref="A34:A63"/>
    <mergeCell ref="AH1:AI1"/>
    <mergeCell ref="B61:D61"/>
    <mergeCell ref="B62:D62"/>
    <mergeCell ref="B58:D58"/>
    <mergeCell ref="B36:D36"/>
    <mergeCell ref="B30:D30"/>
    <mergeCell ref="T1:U1"/>
    <mergeCell ref="Z1:AA1"/>
    <mergeCell ref="R1:S1"/>
    <mergeCell ref="A1:D2"/>
    <mergeCell ref="B3:D3"/>
    <mergeCell ref="B4:B9"/>
    <mergeCell ref="B11:B16"/>
    <mergeCell ref="X1:Y1"/>
    <mergeCell ref="A3:A33"/>
    <mergeCell ref="B43:D43"/>
    <mergeCell ref="B17:D17"/>
    <mergeCell ref="B10:D10"/>
    <mergeCell ref="B18:B26"/>
    <mergeCell ref="J1:K1"/>
    <mergeCell ref="B42:D42"/>
    <mergeCell ref="B32:D32"/>
    <mergeCell ref="B31:D31"/>
    <mergeCell ref="B27:D27"/>
    <mergeCell ref="B33:D33"/>
    <mergeCell ref="B28:D28"/>
    <mergeCell ref="B29:D29"/>
    <mergeCell ref="B40:D40"/>
    <mergeCell ref="V1:W1"/>
    <mergeCell ref="B35:D35"/>
    <mergeCell ref="B39:D39"/>
    <mergeCell ref="B41:D41"/>
    <mergeCell ref="B37:D37"/>
    <mergeCell ref="B38:D38"/>
    <mergeCell ref="AZ56:BA56"/>
    <mergeCell ref="B60:D60"/>
    <mergeCell ref="B57:D57"/>
    <mergeCell ref="B44:D44"/>
    <mergeCell ref="B59:D59"/>
    <mergeCell ref="B55:D55"/>
    <mergeCell ref="B52:D52"/>
    <mergeCell ref="B49:D49"/>
    <mergeCell ref="B51:D51"/>
    <mergeCell ref="B56:D56"/>
    <mergeCell ref="B47:D47"/>
    <mergeCell ref="B50:D50"/>
    <mergeCell ref="B48:D48"/>
    <mergeCell ref="B53:D53"/>
    <mergeCell ref="B46:D46"/>
    <mergeCell ref="B45:D45"/>
    <mergeCell ref="BB1:BC1"/>
    <mergeCell ref="BB41:BC41"/>
    <mergeCell ref="BB43:BC43"/>
    <mergeCell ref="BB56:BC56"/>
    <mergeCell ref="BB34:BC34"/>
    <mergeCell ref="BD1:BE1"/>
    <mergeCell ref="BD34:BE34"/>
    <mergeCell ref="BD41:BE41"/>
    <mergeCell ref="BD43:BE43"/>
    <mergeCell ref="BD56:BE56"/>
    <mergeCell ref="BD44:BE44"/>
  </mergeCells>
  <phoneticPr fontId="2"/>
  <pageMargins left="0.51181102362204722" right="0" top="0.51181102362204722" bottom="0.11811023622047245" header="0.19685039370078741" footer="0.43307086614173229"/>
  <pageSetup paperSize="9" scale="79" orientation="portrait" r:id="rId1"/>
  <headerFooter alignWithMargins="0">
    <oddHeader>&amp;L&amp;14 ２－１　各種施設利用状況</oddHeader>
  </headerFooter>
  <colBreaks count="6" manualBreakCount="6">
    <brk id="13" max="62" man="1"/>
    <brk id="21" max="62" man="1"/>
    <brk id="29" max="62" man="1"/>
    <brk id="37" max="62" man="1"/>
    <brk id="45" max="62" man="1"/>
    <brk id="53" max="6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Props1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AE8EEF-1483-481D-8150-6EEA5DAC3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AB94B-4D37-4C0A-B7C5-DE229C739E62}">
  <ds:schemaRefs>
    <ds:schemaRef ds:uri="a82856bb-1001-4b4b-84e6-960bc2f817c3"/>
    <ds:schemaRef ds:uri="http://schemas.microsoft.com/office/2006/documentManagement/types"/>
    <ds:schemaRef ds:uri="http://schemas.microsoft.com/office/2006/metadata/properties"/>
    <ds:schemaRef ds:uri="eef473e7-79dd-4dbb-8daa-461d5cc3dd82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2-1 各種施設利用状況</vt:lpstr>
      <vt:lpstr>'2-1 各種施設利用状況'!Print_Area</vt:lpstr>
      <vt:lpstr>'2-1 各種施設利用状況'!Print_Titles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2026-03-03T01:57:30Z</cp:lastPrinted>
  <dcterms:created xsi:type="dcterms:W3CDTF">1998-06-30T04:47:35Z</dcterms:created>
  <dcterms:modified xsi:type="dcterms:W3CDTF">2026-03-03T02:00:19Z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