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526"/>
  <workbookPr/>
  <xr:revisionPtr xr6:coauthVersionLast="47" xr6:coauthVersionMax="47" documentId="13_ncr:1_{D3AF639A-6ECB-4E22-9866-C5A27F0AE316}" revIDLastSave="0" xr10:uidLastSave="{00000000-0000-0000-0000-000000000000}"/>
  <bookViews>
    <workbookView xr2:uid="{00000000-000D-0000-FFFF-FFFF00000000}" windowHeight="14860" windowWidth="23260" xWindow="-110" yWindow="-110"/>
  </bookViews>
  <sheets>
    <sheet r:id="rId1" name="２－４　性別・年齢別漁業就業者数" sheetId="1"/>
  </sheets>
  <definedNames>
    <definedName hidden="1" localSheetId="0" name="_xlnm._FilterDatabase">'２－４　性別・年齢別漁業就業者数'!$A$6:$T$45</definedName>
    <definedName localSheetId="0" name="_xlnm.Print_Area">'２－４　性別・年齢別漁業就業者数'!$A$1:$R$45</definedName>
    <definedName localSheetId="0" name="_xlnm.Print_Titles">'２－４　性別・年齢別漁業就業者数'!$1:$6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5" i="1" l="1"/>
  <c r="R44" i="1"/>
  <c r="R43" i="1"/>
  <c r="K45" i="1"/>
  <c r="D45" i="1" s="1"/>
  <c r="K44" i="1"/>
  <c r="K43" i="1"/>
  <c r="D43" i="1" s="1"/>
  <c r="D44" i="1" l="1"/>
</calcChain>
</file>

<file path=xl/sharedStrings.xml><?xml version="1.0" encoding="utf-8"?>
<sst xmlns="http://schemas.openxmlformats.org/spreadsheetml/2006/main" count="103" uniqueCount="44">
  <si>
    <t>浜益区</t>
    <rPh sb="0" eb="2">
      <t>ｈ</t>
    </rPh>
    <rPh sb="2" eb="3">
      <t>ク</t>
    </rPh>
    <phoneticPr fontId="2"/>
  </si>
  <si>
    <t>厚田区</t>
    <rPh sb="0" eb="2">
      <t>ア</t>
    </rPh>
    <rPh sb="2" eb="3">
      <t>ク</t>
    </rPh>
    <phoneticPr fontId="2"/>
  </si>
  <si>
    <t>石狩地区</t>
    <rPh sb="0" eb="1">
      <t>イシ</t>
    </rPh>
    <rPh sb="1" eb="2">
      <t>カリ</t>
    </rPh>
    <rPh sb="2" eb="4">
      <t>チク</t>
    </rPh>
    <phoneticPr fontId="2"/>
  </si>
  <si>
    <t>平成25年</t>
    <rPh sb="0" eb="2">
      <t>ｈ</t>
    </rPh>
    <rPh sb="4" eb="5">
      <t>ネン</t>
    </rPh>
    <phoneticPr fontId="2"/>
  </si>
  <si>
    <t>平成20年</t>
    <rPh sb="0" eb="2">
      <t>ｈ</t>
    </rPh>
    <rPh sb="4" eb="5">
      <t>ネン</t>
    </rPh>
    <phoneticPr fontId="2"/>
  </si>
  <si>
    <t>浜益村</t>
    <rPh sb="0" eb="2">
      <t>ｈ</t>
    </rPh>
    <rPh sb="2" eb="3">
      <t>ムラ</t>
    </rPh>
    <phoneticPr fontId="2"/>
  </si>
  <si>
    <t>厚田村</t>
    <rPh sb="0" eb="2">
      <t>ア</t>
    </rPh>
    <rPh sb="2" eb="3">
      <t>ムラ</t>
    </rPh>
    <phoneticPr fontId="2"/>
  </si>
  <si>
    <t>石狩市</t>
    <rPh sb="0" eb="3">
      <t>イ</t>
    </rPh>
    <phoneticPr fontId="2"/>
  </si>
  <si>
    <t>平成15年</t>
    <rPh sb="0" eb="2">
      <t>ｈ</t>
    </rPh>
    <rPh sb="4" eb="5">
      <t>ネン</t>
    </rPh>
    <phoneticPr fontId="2"/>
  </si>
  <si>
    <t>平成10年</t>
    <rPh sb="0" eb="2">
      <t>ｈ</t>
    </rPh>
    <rPh sb="4" eb="5">
      <t>ネン</t>
    </rPh>
    <phoneticPr fontId="2"/>
  </si>
  <si>
    <t>石狩町</t>
    <rPh sb="0" eb="2">
      <t>イシカリ</t>
    </rPh>
    <rPh sb="2" eb="3">
      <t>マチ</t>
    </rPh>
    <phoneticPr fontId="2"/>
  </si>
  <si>
    <t>平成5年</t>
    <rPh sb="0" eb="2">
      <t>ｈ</t>
    </rPh>
    <rPh sb="3" eb="4">
      <t>ネン</t>
    </rPh>
    <phoneticPr fontId="2"/>
  </si>
  <si>
    <t>昭和63年</t>
    <rPh sb="0" eb="2">
      <t>ｓ</t>
    </rPh>
    <phoneticPr fontId="2"/>
  </si>
  <si>
    <t>昭和58年</t>
    <rPh sb="0" eb="2">
      <t>ショウワ</t>
    </rPh>
    <phoneticPr fontId="2"/>
  </si>
  <si>
    <t>昭和53年</t>
    <rPh sb="0" eb="2">
      <t>ショウワ</t>
    </rPh>
    <phoneticPr fontId="2"/>
  </si>
  <si>
    <t>昭和48年</t>
    <rPh sb="0" eb="2">
      <t>ショウワ</t>
    </rPh>
    <phoneticPr fontId="2"/>
  </si>
  <si>
    <t>昭和43年</t>
    <rPh sb="0" eb="2">
      <t>ショウワ</t>
    </rPh>
    <phoneticPr fontId="2"/>
  </si>
  <si>
    <t>昭和38年</t>
    <rPh sb="0" eb="2">
      <t>ショウワ</t>
    </rPh>
    <phoneticPr fontId="2"/>
  </si>
  <si>
    <t>以　上</t>
    <rPh sb="0" eb="3">
      <t>イジョウ</t>
    </rPh>
    <phoneticPr fontId="2"/>
  </si>
  <si>
    <t>　５９</t>
    <phoneticPr fontId="2"/>
  </si>
  <si>
    <t>　４９</t>
    <phoneticPr fontId="2"/>
  </si>
  <si>
    <t>　３９</t>
    <phoneticPr fontId="2"/>
  </si>
  <si>
    <t>　２９</t>
    <phoneticPr fontId="2"/>
  </si>
  <si>
    <t>１９歳</t>
    <rPh sb="2" eb="3">
      <t>サイ</t>
    </rPh>
    <phoneticPr fontId="2"/>
  </si>
  <si>
    <t>小　計</t>
    <rPh sb="0" eb="3">
      <t>ショウケイ</t>
    </rPh>
    <phoneticPr fontId="2"/>
  </si>
  <si>
    <t>６０歳</t>
    <rPh sb="2" eb="3">
      <t>サイ</t>
    </rPh>
    <phoneticPr fontId="2"/>
  </si>
  <si>
    <t>５０～</t>
    <phoneticPr fontId="2"/>
  </si>
  <si>
    <t>４０～</t>
    <phoneticPr fontId="2"/>
  </si>
  <si>
    <t>３０～</t>
    <phoneticPr fontId="2"/>
  </si>
  <si>
    <t>２０～</t>
    <phoneticPr fontId="2"/>
  </si>
  <si>
    <t>１５～</t>
    <phoneticPr fontId="2"/>
  </si>
  <si>
    <t>女</t>
    <rPh sb="0" eb="1">
      <t>オンナ</t>
    </rPh>
    <phoneticPr fontId="2"/>
  </si>
  <si>
    <t>男</t>
    <rPh sb="0" eb="1">
      <t>オトコ</t>
    </rPh>
    <phoneticPr fontId="2"/>
  </si>
  <si>
    <t>総数</t>
    <rPh sb="0" eb="2">
      <t>ソウスウ</t>
    </rPh>
    <phoneticPr fontId="2"/>
  </si>
  <si>
    <t>地区</t>
    <rPh sb="0" eb="2">
      <t>チク</t>
    </rPh>
    <phoneticPr fontId="2"/>
  </si>
  <si>
    <t>和歴</t>
    <rPh sb="0" eb="1">
      <t>ワ</t>
    </rPh>
    <rPh sb="1" eb="2">
      <t>レキ</t>
    </rPh>
    <phoneticPr fontId="2"/>
  </si>
  <si>
    <t>西暦</t>
    <rPh sb="0" eb="2">
      <t>セイレキ</t>
    </rPh>
    <phoneticPr fontId="2"/>
  </si>
  <si>
    <t>（各年１１月１日現在　単位：人）</t>
    <rPh sb="1" eb="3">
      <t>カクネン</t>
    </rPh>
    <rPh sb="5" eb="6">
      <t>ガツ</t>
    </rPh>
    <rPh sb="7" eb="8">
      <t>ニチ</t>
    </rPh>
    <rPh sb="8" eb="10">
      <t>ゲンザイ</t>
    </rPh>
    <rPh sb="11" eb="13">
      <t>タンイ</t>
    </rPh>
    <rPh sb="14" eb="15">
      <t>ニン</t>
    </rPh>
    <phoneticPr fontId="2"/>
  </si>
  <si>
    <t>資料：漁業センサス結果報告書</t>
    <rPh sb="0" eb="2">
      <t>シリョウ</t>
    </rPh>
    <phoneticPr fontId="2"/>
  </si>
  <si>
    <t>２－４　性別・年齢別漁業就業者数</t>
    <rPh sb="4" eb="6">
      <t>セイベツ</t>
    </rPh>
    <rPh sb="7" eb="10">
      <t>ネンレイベツ</t>
    </rPh>
    <rPh sb="10" eb="12">
      <t>ギョギョウ</t>
    </rPh>
    <rPh sb="12" eb="14">
      <t>シュウギョウ</t>
    </rPh>
    <rPh sb="14" eb="15">
      <t>シャ</t>
    </rPh>
    <rPh sb="15" eb="16">
      <t>スウ</t>
    </rPh>
    <phoneticPr fontId="2"/>
  </si>
  <si>
    <t>平成30年</t>
    <rPh sb="0" eb="2">
      <t>ｈ</t>
    </rPh>
    <rPh sb="4" eb="5">
      <t>ネン</t>
    </rPh>
    <phoneticPr fontId="2"/>
  </si>
  <si>
    <t>-</t>
    <phoneticPr fontId="1"/>
  </si>
  <si>
    <t>令和5年</t>
    <rPh sb="0" eb="2">
      <t>レイワ</t>
    </rPh>
    <rPh sb="3" eb="4">
      <t>ネン</t>
    </rPh>
    <phoneticPr fontId="2"/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</si>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</sst>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0_ "/>
    <numFmt numFmtId="177" formatCode="0000&quot;年&quot;"/>
  </numFmts>
  <fonts count="6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41" fontId="3" fillId="0" borderId="1" xfId="0" applyNumberFormat="1" applyFont="1" applyBorder="1" applyAlignment="1">
      <alignment horizontal="right" vertical="center"/>
    </xf>
    <xf numFmtId="41" fontId="3" fillId="0" borderId="2" xfId="0" applyNumberFormat="1" applyFont="1" applyBorder="1" applyAlignment="1">
      <alignment horizontal="right" vertical="center"/>
    </xf>
    <xf numFmtId="41" fontId="3" fillId="0" borderId="3" xfId="0" applyNumberFormat="1" applyFont="1" applyBorder="1" applyAlignment="1">
      <alignment horizontal="right" vertical="center"/>
    </xf>
    <xf numFmtId="176" fontId="3" fillId="0" borderId="5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41" fontId="3" fillId="0" borderId="7" xfId="0" applyNumberFormat="1" applyFont="1" applyBorder="1" applyAlignment="1">
      <alignment horizontal="right" vertical="center"/>
    </xf>
    <xf numFmtId="41" fontId="3" fillId="0" borderId="8" xfId="0" applyNumberFormat="1" applyFont="1" applyBorder="1" applyAlignment="1">
      <alignment horizontal="right" vertical="center"/>
    </xf>
    <xf numFmtId="41" fontId="3" fillId="0" borderId="9" xfId="0" applyNumberFormat="1" applyFont="1" applyBorder="1" applyAlignment="1">
      <alignment horizontal="right" vertical="center"/>
    </xf>
    <xf numFmtId="176" fontId="3" fillId="0" borderId="11" xfId="0" applyNumberFormat="1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41" fontId="3" fillId="0" borderId="13" xfId="0" applyNumberFormat="1" applyFont="1" applyBorder="1" applyAlignment="1">
      <alignment horizontal="right" vertical="center" shrinkToFit="1"/>
    </xf>
    <xf numFmtId="41" fontId="3" fillId="0" borderId="14" xfId="0" applyNumberFormat="1" applyFont="1" applyBorder="1" applyAlignment="1">
      <alignment horizontal="right" vertical="center" shrinkToFit="1"/>
    </xf>
    <xf numFmtId="41" fontId="3" fillId="0" borderId="14" xfId="0" applyNumberFormat="1" applyFont="1" applyBorder="1" applyAlignment="1">
      <alignment horizontal="right" vertical="center"/>
    </xf>
    <xf numFmtId="41" fontId="3" fillId="0" borderId="15" xfId="0" applyNumberFormat="1" applyFont="1" applyBorder="1" applyAlignment="1">
      <alignment horizontal="right" vertical="center"/>
    </xf>
    <xf numFmtId="41" fontId="3" fillId="0" borderId="15" xfId="0" applyNumberFormat="1" applyFont="1" applyBorder="1" applyAlignment="1">
      <alignment horizontal="right" vertical="center" shrinkToFit="1"/>
    </xf>
    <xf numFmtId="176" fontId="3" fillId="0" borderId="17" xfId="0" applyNumberFormat="1" applyFont="1" applyBorder="1" applyAlignment="1">
      <alignment horizontal="right" vertical="center" shrinkToFit="1"/>
    </xf>
    <xf numFmtId="0" fontId="3" fillId="0" borderId="16" xfId="0" applyFont="1" applyBorder="1" applyAlignment="1">
      <alignment horizontal="center" vertical="center"/>
    </xf>
    <xf numFmtId="41" fontId="3" fillId="0" borderId="19" xfId="0" applyNumberFormat="1" applyFont="1" applyBorder="1" applyAlignment="1">
      <alignment horizontal="right" vertical="center"/>
    </xf>
    <xf numFmtId="41" fontId="3" fillId="0" borderId="20" xfId="0" applyNumberFormat="1" applyFont="1" applyBorder="1" applyAlignment="1">
      <alignment horizontal="right" vertical="center"/>
    </xf>
    <xf numFmtId="41" fontId="3" fillId="0" borderId="21" xfId="0" applyNumberFormat="1" applyFont="1" applyBorder="1" applyAlignment="1">
      <alignment horizontal="right" vertical="center"/>
    </xf>
    <xf numFmtId="176" fontId="3" fillId="0" borderId="23" xfId="0" applyNumberFormat="1" applyFont="1" applyBorder="1" applyAlignment="1">
      <alignment horizontal="right" vertical="center"/>
    </xf>
    <xf numFmtId="0" fontId="3" fillId="0" borderId="22" xfId="0" applyFont="1" applyBorder="1" applyAlignment="1">
      <alignment horizontal="center" vertical="center"/>
    </xf>
    <xf numFmtId="41" fontId="3" fillId="0" borderId="7" xfId="0" applyNumberFormat="1" applyFont="1" applyBorder="1" applyAlignment="1">
      <alignment horizontal="right" vertical="center" shrinkToFit="1"/>
    </xf>
    <xf numFmtId="41" fontId="3" fillId="0" borderId="9" xfId="0" applyNumberFormat="1" applyFont="1" applyBorder="1" applyAlignment="1">
      <alignment horizontal="right" vertical="center" shrinkToFit="1"/>
    </xf>
    <xf numFmtId="41" fontId="3" fillId="0" borderId="25" xfId="0" applyNumberFormat="1" applyFont="1" applyBorder="1" applyAlignment="1">
      <alignment horizontal="right" vertical="center" shrinkToFit="1"/>
    </xf>
    <xf numFmtId="41" fontId="3" fillId="0" borderId="26" xfId="0" applyNumberFormat="1" applyFont="1" applyBorder="1" applyAlignment="1">
      <alignment horizontal="right" vertical="center" shrinkToFit="1"/>
    </xf>
    <xf numFmtId="41" fontId="3" fillId="0" borderId="26" xfId="0" applyNumberFormat="1" applyFont="1" applyBorder="1" applyAlignment="1">
      <alignment horizontal="right" vertical="center"/>
    </xf>
    <xf numFmtId="41" fontId="3" fillId="0" borderId="27" xfId="0" applyNumberFormat="1" applyFont="1" applyBorder="1" applyAlignment="1">
      <alignment horizontal="right" vertical="center"/>
    </xf>
    <xf numFmtId="41" fontId="3" fillId="0" borderId="27" xfId="0" applyNumberFormat="1" applyFont="1" applyBorder="1" applyAlignment="1">
      <alignment horizontal="right" vertical="center" shrinkToFit="1"/>
    </xf>
    <xf numFmtId="176" fontId="3" fillId="0" borderId="29" xfId="0" applyNumberFormat="1" applyFont="1" applyBorder="1" applyAlignment="1">
      <alignment horizontal="right" vertical="center" shrinkToFit="1"/>
    </xf>
    <xf numFmtId="0" fontId="3" fillId="0" borderId="28" xfId="0" applyFont="1" applyBorder="1" applyAlignment="1">
      <alignment horizontal="center" vertical="center"/>
    </xf>
    <xf numFmtId="41" fontId="3" fillId="0" borderId="31" xfId="0" applyNumberFormat="1" applyFont="1" applyBorder="1" applyAlignment="1">
      <alignment horizontal="right" vertical="center" shrinkToFit="1"/>
    </xf>
    <xf numFmtId="41" fontId="3" fillId="0" borderId="32" xfId="0" applyNumberFormat="1" applyFont="1" applyBorder="1" applyAlignment="1">
      <alignment horizontal="right" vertical="center" shrinkToFit="1"/>
    </xf>
    <xf numFmtId="41" fontId="3" fillId="0" borderId="32" xfId="0" applyNumberFormat="1" applyFont="1" applyBorder="1" applyAlignment="1">
      <alignment horizontal="right" vertical="center"/>
    </xf>
    <xf numFmtId="41" fontId="3" fillId="0" borderId="33" xfId="0" applyNumberFormat="1" applyFont="1" applyBorder="1" applyAlignment="1">
      <alignment horizontal="right" vertical="center"/>
    </xf>
    <xf numFmtId="41" fontId="3" fillId="0" borderId="33" xfId="0" applyNumberFormat="1" applyFont="1" applyBorder="1" applyAlignment="1">
      <alignment horizontal="right" vertical="center" shrinkToFit="1"/>
    </xf>
    <xf numFmtId="176" fontId="3" fillId="0" borderId="35" xfId="0" applyNumberFormat="1" applyFont="1" applyBorder="1" applyAlignment="1">
      <alignment horizontal="right" vertical="center" shrinkToFit="1"/>
    </xf>
    <xf numFmtId="0" fontId="3" fillId="0" borderId="34" xfId="0" applyFont="1" applyBorder="1" applyAlignment="1">
      <alignment horizontal="center" vertical="center"/>
    </xf>
    <xf numFmtId="41" fontId="3" fillId="0" borderId="8" xfId="0" applyNumberFormat="1" applyFont="1" applyBorder="1" applyAlignment="1">
      <alignment horizontal="right" vertical="center" shrinkToFit="1"/>
    </xf>
    <xf numFmtId="176" fontId="3" fillId="0" borderId="11" xfId="0" applyNumberFormat="1" applyFont="1" applyBorder="1" applyAlignment="1">
      <alignment horizontal="right" vertical="center" shrinkToFit="1"/>
    </xf>
    <xf numFmtId="41" fontId="3" fillId="0" borderId="19" xfId="0" applyNumberFormat="1" applyFont="1" applyBorder="1" applyAlignment="1">
      <alignment horizontal="right" vertical="center" shrinkToFit="1"/>
    </xf>
    <xf numFmtId="41" fontId="3" fillId="0" borderId="20" xfId="0" applyNumberFormat="1" applyFont="1" applyBorder="1" applyAlignment="1">
      <alignment horizontal="right" vertical="center" shrinkToFit="1"/>
    </xf>
    <xf numFmtId="41" fontId="3" fillId="0" borderId="21" xfId="0" applyNumberFormat="1" applyFont="1" applyBorder="1" applyAlignment="1">
      <alignment horizontal="right" vertical="center" shrinkToFit="1"/>
    </xf>
    <xf numFmtId="176" fontId="3" fillId="0" borderId="23" xfId="0" applyNumberFormat="1" applyFont="1" applyBorder="1" applyAlignment="1">
      <alignment horizontal="right" vertical="center" shrinkToFit="1"/>
    </xf>
    <xf numFmtId="49" fontId="0" fillId="0" borderId="0" xfId="0" applyNumberFormat="1"/>
    <xf numFmtId="41" fontId="3" fillId="0" borderId="31" xfId="0" applyNumberFormat="1" applyFont="1" applyBorder="1" applyAlignment="1">
      <alignment horizontal="right" vertical="center"/>
    </xf>
    <xf numFmtId="176" fontId="3" fillId="0" borderId="35" xfId="0" applyNumberFormat="1" applyFont="1" applyBorder="1" applyAlignment="1">
      <alignment horizontal="right" vertical="center"/>
    </xf>
    <xf numFmtId="41" fontId="3" fillId="0" borderId="13" xfId="0" applyNumberFormat="1" applyFont="1" applyBorder="1" applyAlignment="1">
      <alignment horizontal="right" vertical="center"/>
    </xf>
    <xf numFmtId="176" fontId="3" fillId="0" borderId="17" xfId="0" applyNumberFormat="1" applyFont="1" applyBorder="1" applyAlignment="1">
      <alignment horizontal="right" vertical="center"/>
    </xf>
    <xf numFmtId="49" fontId="4" fillId="0" borderId="37" xfId="0" applyNumberFormat="1" applyFont="1" applyBorder="1" applyAlignment="1">
      <alignment vertical="center"/>
    </xf>
    <xf numFmtId="49" fontId="4" fillId="0" borderId="38" xfId="0" applyNumberFormat="1" applyFont="1" applyBorder="1" applyAlignment="1">
      <alignment vertical="center"/>
    </xf>
    <xf numFmtId="49" fontId="4" fillId="0" borderId="32" xfId="0" applyNumberFormat="1" applyFont="1" applyBorder="1" applyAlignment="1">
      <alignment vertical="center"/>
    </xf>
    <xf numFmtId="49" fontId="4" fillId="0" borderId="33" xfId="0" applyNumberFormat="1" applyFont="1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0" fontId="5" fillId="0" borderId="0" xfId="0" applyFont="1"/>
    <xf numFmtId="0" fontId="3" fillId="0" borderId="45" xfId="0" applyFont="1" applyBorder="1" applyAlignment="1">
      <alignment horizontal="center" vertical="center"/>
    </xf>
    <xf numFmtId="41" fontId="3" fillId="0" borderId="46" xfId="0" applyNumberFormat="1" applyFont="1" applyBorder="1" applyAlignment="1">
      <alignment horizontal="right" vertical="center"/>
    </xf>
    <xf numFmtId="0" fontId="3" fillId="0" borderId="46" xfId="0" applyFont="1" applyBorder="1" applyAlignment="1">
      <alignment horizontal="center" vertical="center"/>
    </xf>
    <xf numFmtId="41" fontId="3" fillId="0" borderId="45" xfId="0" applyNumberFormat="1" applyFont="1" applyBorder="1" applyAlignment="1">
      <alignment horizontal="right" vertical="center" shrinkToFit="1"/>
    </xf>
    <xf numFmtId="41" fontId="3" fillId="0" borderId="46" xfId="0" applyNumberFormat="1" applyFont="1" applyBorder="1" applyAlignment="1">
      <alignment horizontal="right" vertical="center" shrinkToFit="1"/>
    </xf>
    <xf numFmtId="177" fontId="0" fillId="0" borderId="18" xfId="0" applyNumberFormat="1" applyBorder="1" applyAlignment="1">
      <alignment horizontal="center" vertical="center"/>
    </xf>
    <xf numFmtId="177" fontId="0" fillId="0" borderId="12" xfId="0" applyNumberFormat="1" applyBorder="1" applyAlignment="1">
      <alignment horizontal="center" vertical="center"/>
    </xf>
    <xf numFmtId="177" fontId="0" fillId="0" borderId="36" xfId="0" applyNumberForma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177" fontId="0" fillId="0" borderId="30" xfId="0" applyNumberFormat="1" applyBorder="1" applyAlignment="1">
      <alignment horizontal="center" vertical="center"/>
    </xf>
    <xf numFmtId="177" fontId="0" fillId="0" borderId="6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3" fillId="0" borderId="41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0" fillId="0" borderId="4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0" fillId="0" borderId="4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177" fontId="0" fillId="0" borderId="24" xfId="0" applyNumberForma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5"/>
  <sheetViews>
    <sheetView tabSelected="1" view="pageBreakPreview" zoomScaleNormal="100" zoomScaleSheetLayoutView="100" workbookViewId="0">
      <pane xSplit="4" ySplit="6" topLeftCell="E29" activePane="bottomRight" state="frozen"/>
      <selection activeCell="I61" sqref="I61"/>
      <selection pane="topRight" activeCell="I61" sqref="I61"/>
      <selection pane="bottomLeft" activeCell="I61" sqref="I61"/>
      <selection pane="bottomRight" activeCell="J46" sqref="J46"/>
    </sheetView>
  </sheetViews>
  <sheetFormatPr defaultRowHeight="13" x14ac:dyDescent="0.2"/>
  <cols>
    <col min="1" max="2" width="8.1796875" customWidth="1"/>
    <col min="3" max="3" width="10.81640625" customWidth="1"/>
    <col min="4" max="4" width="6.1796875" customWidth="1"/>
    <col min="5" max="18" width="6.90625" customWidth="1"/>
  </cols>
  <sheetData>
    <row r="1" spans="1:20" ht="19" x14ac:dyDescent="0.3">
      <c r="A1" s="57" t="s">
        <v>39</v>
      </c>
      <c r="B1" s="57"/>
      <c r="C1" s="57"/>
    </row>
    <row r="2" spans="1:20" x14ac:dyDescent="0.2">
      <c r="B2" s="72" t="s">
        <v>38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56"/>
      <c r="P2" s="56"/>
      <c r="Q2" s="56"/>
      <c r="R2" s="56"/>
    </row>
    <row r="3" spans="1:20" ht="13.5" thickBot="1" x14ac:dyDescent="0.25">
      <c r="M3" s="55"/>
      <c r="R3" s="54" t="s">
        <v>37</v>
      </c>
    </row>
    <row r="4" spans="1:20" ht="19.5" customHeight="1" x14ac:dyDescent="0.2">
      <c r="A4" s="78" t="s">
        <v>36</v>
      </c>
      <c r="B4" s="86" t="s">
        <v>35</v>
      </c>
      <c r="C4" s="89" t="s">
        <v>34</v>
      </c>
      <c r="D4" s="81" t="s">
        <v>33</v>
      </c>
      <c r="E4" s="73" t="s">
        <v>32</v>
      </c>
      <c r="F4" s="74"/>
      <c r="G4" s="74"/>
      <c r="H4" s="74"/>
      <c r="I4" s="74"/>
      <c r="J4" s="74"/>
      <c r="K4" s="74"/>
      <c r="L4" s="73" t="s">
        <v>31</v>
      </c>
      <c r="M4" s="74"/>
      <c r="N4" s="74"/>
      <c r="O4" s="74"/>
      <c r="P4" s="74"/>
      <c r="Q4" s="74"/>
      <c r="R4" s="75"/>
    </row>
    <row r="5" spans="1:20" ht="19.5" customHeight="1" x14ac:dyDescent="0.2">
      <c r="A5" s="79"/>
      <c r="B5" s="87"/>
      <c r="C5" s="90"/>
      <c r="D5" s="82"/>
      <c r="E5" s="53" t="s">
        <v>30</v>
      </c>
      <c r="F5" s="52" t="s">
        <v>29</v>
      </c>
      <c r="G5" s="52" t="s">
        <v>28</v>
      </c>
      <c r="H5" s="52" t="s">
        <v>27</v>
      </c>
      <c r="I5" s="52" t="s">
        <v>26</v>
      </c>
      <c r="J5" s="52" t="s">
        <v>25</v>
      </c>
      <c r="K5" s="84" t="s">
        <v>24</v>
      </c>
      <c r="L5" s="53" t="s">
        <v>30</v>
      </c>
      <c r="M5" s="52" t="s">
        <v>29</v>
      </c>
      <c r="N5" s="52" t="s">
        <v>28</v>
      </c>
      <c r="O5" s="52" t="s">
        <v>27</v>
      </c>
      <c r="P5" s="52" t="s">
        <v>26</v>
      </c>
      <c r="Q5" s="52" t="s">
        <v>25</v>
      </c>
      <c r="R5" s="76" t="s">
        <v>24</v>
      </c>
      <c r="S5" s="45"/>
      <c r="T5" s="45"/>
    </row>
    <row r="6" spans="1:20" ht="19.5" customHeight="1" thickBot="1" x14ac:dyDescent="0.25">
      <c r="A6" s="80"/>
      <c r="B6" s="88"/>
      <c r="C6" s="91"/>
      <c r="D6" s="83"/>
      <c r="E6" s="51" t="s">
        <v>23</v>
      </c>
      <c r="F6" s="50" t="s">
        <v>22</v>
      </c>
      <c r="G6" s="50" t="s">
        <v>21</v>
      </c>
      <c r="H6" s="50" t="s">
        <v>20</v>
      </c>
      <c r="I6" s="50" t="s">
        <v>19</v>
      </c>
      <c r="J6" s="50" t="s">
        <v>18</v>
      </c>
      <c r="K6" s="85"/>
      <c r="L6" s="51" t="s">
        <v>23</v>
      </c>
      <c r="M6" s="50" t="s">
        <v>22</v>
      </c>
      <c r="N6" s="50" t="s">
        <v>21</v>
      </c>
      <c r="O6" s="50" t="s">
        <v>20</v>
      </c>
      <c r="P6" s="50" t="s">
        <v>19</v>
      </c>
      <c r="Q6" s="50" t="s">
        <v>18</v>
      </c>
      <c r="R6" s="77"/>
      <c r="S6" s="45"/>
      <c r="T6" s="45"/>
    </row>
    <row r="7" spans="1:20" ht="19.5" customHeight="1" x14ac:dyDescent="0.2">
      <c r="A7" s="63">
        <v>1963</v>
      </c>
      <c r="B7" s="92" t="s">
        <v>17</v>
      </c>
      <c r="C7" s="17" t="s">
        <v>10</v>
      </c>
      <c r="D7" s="49">
        <v>115</v>
      </c>
      <c r="E7" s="14">
        <v>4</v>
      </c>
      <c r="F7" s="13">
        <v>20</v>
      </c>
      <c r="G7" s="13">
        <v>27</v>
      </c>
      <c r="H7" s="13">
        <v>20</v>
      </c>
      <c r="I7" s="13">
        <v>30</v>
      </c>
      <c r="J7" s="13">
        <v>12</v>
      </c>
      <c r="K7" s="13">
        <v>113</v>
      </c>
      <c r="L7" s="14">
        <v>0</v>
      </c>
      <c r="M7" s="13">
        <v>0</v>
      </c>
      <c r="N7" s="13">
        <v>0</v>
      </c>
      <c r="O7" s="13">
        <v>2</v>
      </c>
      <c r="P7" s="13">
        <v>0</v>
      </c>
      <c r="Q7" s="13">
        <v>0</v>
      </c>
      <c r="R7" s="48">
        <v>2</v>
      </c>
      <c r="S7" s="45"/>
      <c r="T7" s="45"/>
    </row>
    <row r="8" spans="1:20" ht="19.5" customHeight="1" x14ac:dyDescent="0.2">
      <c r="A8" s="64"/>
      <c r="B8" s="67"/>
      <c r="C8" s="10" t="s">
        <v>6</v>
      </c>
      <c r="D8" s="9">
        <v>197</v>
      </c>
      <c r="E8" s="8">
        <v>9</v>
      </c>
      <c r="F8" s="7">
        <v>41</v>
      </c>
      <c r="G8" s="7">
        <v>53</v>
      </c>
      <c r="H8" s="7">
        <v>27</v>
      </c>
      <c r="I8" s="7">
        <v>33</v>
      </c>
      <c r="J8" s="7">
        <v>31</v>
      </c>
      <c r="K8" s="7">
        <v>194</v>
      </c>
      <c r="L8" s="8">
        <v>0</v>
      </c>
      <c r="M8" s="7">
        <v>0</v>
      </c>
      <c r="N8" s="7">
        <v>0</v>
      </c>
      <c r="O8" s="7">
        <v>1</v>
      </c>
      <c r="P8" s="7">
        <v>2</v>
      </c>
      <c r="Q8" s="7">
        <v>0</v>
      </c>
      <c r="R8" s="6">
        <v>3</v>
      </c>
      <c r="S8" s="45"/>
      <c r="T8" s="45"/>
    </row>
    <row r="9" spans="1:20" ht="19.5" customHeight="1" x14ac:dyDescent="0.2">
      <c r="A9" s="65"/>
      <c r="B9" s="68"/>
      <c r="C9" s="38" t="s">
        <v>5</v>
      </c>
      <c r="D9" s="47">
        <v>361</v>
      </c>
      <c r="E9" s="35">
        <v>10</v>
      </c>
      <c r="F9" s="34">
        <v>53</v>
      </c>
      <c r="G9" s="34">
        <v>76</v>
      </c>
      <c r="H9" s="34">
        <v>74</v>
      </c>
      <c r="I9" s="34">
        <v>68</v>
      </c>
      <c r="J9" s="34">
        <v>76</v>
      </c>
      <c r="K9" s="34">
        <v>357</v>
      </c>
      <c r="L9" s="35">
        <v>0</v>
      </c>
      <c r="M9" s="34">
        <v>1</v>
      </c>
      <c r="N9" s="34">
        <v>2</v>
      </c>
      <c r="O9" s="34">
        <v>0</v>
      </c>
      <c r="P9" s="34">
        <v>1</v>
      </c>
      <c r="Q9" s="34">
        <v>0</v>
      </c>
      <c r="R9" s="46">
        <v>4</v>
      </c>
      <c r="S9" s="45"/>
      <c r="T9" s="45"/>
    </row>
    <row r="10" spans="1:20" ht="19.5" customHeight="1" x14ac:dyDescent="0.2">
      <c r="A10" s="69">
        <v>1968</v>
      </c>
      <c r="B10" s="66" t="s">
        <v>16</v>
      </c>
      <c r="C10" s="31" t="s">
        <v>10</v>
      </c>
      <c r="D10" s="30">
        <v>142</v>
      </c>
      <c r="E10" s="29">
        <v>5</v>
      </c>
      <c r="F10" s="26">
        <v>7</v>
      </c>
      <c r="G10" s="26">
        <v>35</v>
      </c>
      <c r="H10" s="26">
        <v>29</v>
      </c>
      <c r="I10" s="26">
        <v>24</v>
      </c>
      <c r="J10" s="26">
        <v>24</v>
      </c>
      <c r="K10" s="26">
        <v>124</v>
      </c>
      <c r="L10" s="29">
        <v>1</v>
      </c>
      <c r="M10" s="26">
        <v>2</v>
      </c>
      <c r="N10" s="26">
        <v>9</v>
      </c>
      <c r="O10" s="26">
        <v>4</v>
      </c>
      <c r="P10" s="26">
        <v>2</v>
      </c>
      <c r="Q10" s="27">
        <v>0</v>
      </c>
      <c r="R10" s="25">
        <v>18</v>
      </c>
      <c r="S10" s="45"/>
      <c r="T10" s="45"/>
    </row>
    <row r="11" spans="1:20" ht="19.5" customHeight="1" x14ac:dyDescent="0.2">
      <c r="A11" s="64"/>
      <c r="B11" s="67"/>
      <c r="C11" s="10" t="s">
        <v>6</v>
      </c>
      <c r="D11" s="40">
        <v>188</v>
      </c>
      <c r="E11" s="24">
        <v>7</v>
      </c>
      <c r="F11" s="39">
        <v>15</v>
      </c>
      <c r="G11" s="39">
        <v>52</v>
      </c>
      <c r="H11" s="39">
        <v>40</v>
      </c>
      <c r="I11" s="39">
        <v>31</v>
      </c>
      <c r="J11" s="39">
        <v>41</v>
      </c>
      <c r="K11" s="39">
        <v>186</v>
      </c>
      <c r="L11" s="8">
        <v>0</v>
      </c>
      <c r="M11" s="7">
        <v>0</v>
      </c>
      <c r="N11" s="39">
        <v>1</v>
      </c>
      <c r="O11" s="39">
        <v>1</v>
      </c>
      <c r="P11" s="39">
        <v>0</v>
      </c>
      <c r="Q11" s="39">
        <v>0</v>
      </c>
      <c r="R11" s="23">
        <v>2</v>
      </c>
      <c r="S11" s="45"/>
      <c r="T11" s="45"/>
    </row>
    <row r="12" spans="1:20" ht="19.5" customHeight="1" x14ac:dyDescent="0.2">
      <c r="A12" s="93"/>
      <c r="B12" s="94"/>
      <c r="C12" s="22" t="s">
        <v>5</v>
      </c>
      <c r="D12" s="44">
        <v>225</v>
      </c>
      <c r="E12" s="43">
        <v>3</v>
      </c>
      <c r="F12" s="42">
        <v>5</v>
      </c>
      <c r="G12" s="42">
        <v>43</v>
      </c>
      <c r="H12" s="42">
        <v>59</v>
      </c>
      <c r="I12" s="42">
        <v>65</v>
      </c>
      <c r="J12" s="42">
        <v>43</v>
      </c>
      <c r="K12" s="42">
        <v>218</v>
      </c>
      <c r="L12" s="20">
        <v>0</v>
      </c>
      <c r="M12" s="19">
        <v>0</v>
      </c>
      <c r="N12" s="42">
        <v>2</v>
      </c>
      <c r="O12" s="42">
        <v>1</v>
      </c>
      <c r="P12" s="42">
        <v>2</v>
      </c>
      <c r="Q12" s="42">
        <v>2</v>
      </c>
      <c r="R12" s="41">
        <v>7</v>
      </c>
      <c r="S12" s="45"/>
      <c r="T12" s="45"/>
    </row>
    <row r="13" spans="1:20" ht="19.5" customHeight="1" x14ac:dyDescent="0.2">
      <c r="A13" s="63">
        <v>1973</v>
      </c>
      <c r="B13" s="92" t="s">
        <v>15</v>
      </c>
      <c r="C13" s="17" t="s">
        <v>10</v>
      </c>
      <c r="D13" s="16">
        <v>126</v>
      </c>
      <c r="E13" s="15">
        <v>2</v>
      </c>
      <c r="F13" s="12">
        <v>4</v>
      </c>
      <c r="G13" s="12">
        <v>17</v>
      </c>
      <c r="H13" s="12">
        <v>27</v>
      </c>
      <c r="I13" s="12">
        <v>18</v>
      </c>
      <c r="J13" s="12">
        <v>27</v>
      </c>
      <c r="K13" s="12">
        <v>95</v>
      </c>
      <c r="L13" s="14">
        <v>0</v>
      </c>
      <c r="M13" s="12">
        <v>4</v>
      </c>
      <c r="N13" s="12">
        <v>8</v>
      </c>
      <c r="O13" s="12">
        <v>8</v>
      </c>
      <c r="P13" s="12">
        <v>8</v>
      </c>
      <c r="Q13" s="12">
        <v>3</v>
      </c>
      <c r="R13" s="11">
        <v>31</v>
      </c>
    </row>
    <row r="14" spans="1:20" ht="19.5" customHeight="1" x14ac:dyDescent="0.2">
      <c r="A14" s="64"/>
      <c r="B14" s="67"/>
      <c r="C14" s="10" t="s">
        <v>6</v>
      </c>
      <c r="D14" s="40">
        <v>146</v>
      </c>
      <c r="E14" s="24">
        <v>3</v>
      </c>
      <c r="F14" s="39">
        <v>9</v>
      </c>
      <c r="G14" s="39">
        <v>22</v>
      </c>
      <c r="H14" s="39">
        <v>47</v>
      </c>
      <c r="I14" s="39">
        <v>23</v>
      </c>
      <c r="J14" s="39">
        <v>40</v>
      </c>
      <c r="K14" s="39">
        <v>144</v>
      </c>
      <c r="L14" s="8">
        <v>0</v>
      </c>
      <c r="M14" s="7">
        <v>0</v>
      </c>
      <c r="N14" s="39">
        <v>1</v>
      </c>
      <c r="O14" s="7">
        <v>0</v>
      </c>
      <c r="P14" s="39">
        <v>1</v>
      </c>
      <c r="Q14" s="7">
        <v>0</v>
      </c>
      <c r="R14" s="23">
        <v>2</v>
      </c>
    </row>
    <row r="15" spans="1:20" ht="19.5" customHeight="1" x14ac:dyDescent="0.2">
      <c r="A15" s="65"/>
      <c r="B15" s="68"/>
      <c r="C15" s="38" t="s">
        <v>5</v>
      </c>
      <c r="D15" s="37">
        <v>161</v>
      </c>
      <c r="E15" s="36">
        <v>1</v>
      </c>
      <c r="F15" s="33">
        <v>8</v>
      </c>
      <c r="G15" s="33">
        <v>16</v>
      </c>
      <c r="H15" s="33">
        <v>60</v>
      </c>
      <c r="I15" s="33">
        <v>34</v>
      </c>
      <c r="J15" s="33">
        <v>42</v>
      </c>
      <c r="K15" s="33">
        <v>161</v>
      </c>
      <c r="L15" s="35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2">
        <v>0</v>
      </c>
    </row>
    <row r="16" spans="1:20" ht="19.5" customHeight="1" x14ac:dyDescent="0.2">
      <c r="A16" s="69">
        <v>1978</v>
      </c>
      <c r="B16" s="66" t="s">
        <v>14</v>
      </c>
      <c r="C16" s="31" t="s">
        <v>10</v>
      </c>
      <c r="D16" s="30">
        <v>123</v>
      </c>
      <c r="E16" s="29">
        <v>1</v>
      </c>
      <c r="F16" s="26">
        <v>8</v>
      </c>
      <c r="G16" s="26">
        <v>8</v>
      </c>
      <c r="H16" s="26">
        <v>33</v>
      </c>
      <c r="I16" s="26">
        <v>22</v>
      </c>
      <c r="J16" s="26">
        <v>23</v>
      </c>
      <c r="K16" s="26">
        <v>95</v>
      </c>
      <c r="L16" s="28">
        <v>0</v>
      </c>
      <c r="M16" s="26">
        <v>1</v>
      </c>
      <c r="N16" s="26">
        <v>8</v>
      </c>
      <c r="O16" s="26">
        <v>9</v>
      </c>
      <c r="P16" s="26">
        <v>6</v>
      </c>
      <c r="Q16" s="26">
        <v>4</v>
      </c>
      <c r="R16" s="25">
        <v>28</v>
      </c>
    </row>
    <row r="17" spans="1:18" ht="19.5" customHeight="1" x14ac:dyDescent="0.2">
      <c r="A17" s="64"/>
      <c r="B17" s="67"/>
      <c r="C17" s="10" t="s">
        <v>6</v>
      </c>
      <c r="D17" s="40">
        <v>124</v>
      </c>
      <c r="E17" s="24">
        <v>2</v>
      </c>
      <c r="F17" s="39">
        <v>2</v>
      </c>
      <c r="G17" s="39">
        <v>10</v>
      </c>
      <c r="H17" s="39">
        <v>40</v>
      </c>
      <c r="I17" s="39">
        <v>33</v>
      </c>
      <c r="J17" s="39">
        <v>36</v>
      </c>
      <c r="K17" s="39">
        <v>123</v>
      </c>
      <c r="L17" s="8">
        <v>0</v>
      </c>
      <c r="M17" s="39">
        <v>1</v>
      </c>
      <c r="N17" s="7">
        <v>0</v>
      </c>
      <c r="O17" s="7">
        <v>0</v>
      </c>
      <c r="P17" s="7">
        <v>0</v>
      </c>
      <c r="Q17" s="7">
        <v>0</v>
      </c>
      <c r="R17" s="23">
        <v>1</v>
      </c>
    </row>
    <row r="18" spans="1:18" ht="19.5" customHeight="1" x14ac:dyDescent="0.2">
      <c r="A18" s="93"/>
      <c r="B18" s="94"/>
      <c r="C18" s="22" t="s">
        <v>5</v>
      </c>
      <c r="D18" s="44">
        <v>128</v>
      </c>
      <c r="E18" s="43">
        <v>0</v>
      </c>
      <c r="F18" s="42">
        <v>5</v>
      </c>
      <c r="G18" s="42">
        <v>7</v>
      </c>
      <c r="H18" s="42">
        <v>31</v>
      </c>
      <c r="I18" s="42">
        <v>45</v>
      </c>
      <c r="J18" s="42">
        <v>40</v>
      </c>
      <c r="K18" s="42">
        <v>128</v>
      </c>
      <c r="L18" s="20">
        <v>0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41">
        <v>0</v>
      </c>
    </row>
    <row r="19" spans="1:18" ht="19.5" customHeight="1" x14ac:dyDescent="0.2">
      <c r="A19" s="63">
        <v>1983</v>
      </c>
      <c r="B19" s="92" t="s">
        <v>13</v>
      </c>
      <c r="C19" s="17" t="s">
        <v>10</v>
      </c>
      <c r="D19" s="16">
        <v>103</v>
      </c>
      <c r="E19" s="15">
        <v>5</v>
      </c>
      <c r="F19" s="12">
        <v>7</v>
      </c>
      <c r="G19" s="12">
        <v>4</v>
      </c>
      <c r="H19" s="12">
        <v>25</v>
      </c>
      <c r="I19" s="12">
        <v>29</v>
      </c>
      <c r="J19" s="12">
        <v>18</v>
      </c>
      <c r="K19" s="12">
        <v>88</v>
      </c>
      <c r="L19" s="14">
        <v>0</v>
      </c>
      <c r="M19" s="13">
        <v>0</v>
      </c>
      <c r="N19" s="12">
        <v>2</v>
      </c>
      <c r="O19" s="12">
        <v>7</v>
      </c>
      <c r="P19" s="12">
        <v>3</v>
      </c>
      <c r="Q19" s="12">
        <v>3</v>
      </c>
      <c r="R19" s="11">
        <v>15</v>
      </c>
    </row>
    <row r="20" spans="1:18" ht="19.5" customHeight="1" x14ac:dyDescent="0.2">
      <c r="A20" s="64"/>
      <c r="B20" s="67"/>
      <c r="C20" s="10" t="s">
        <v>6</v>
      </c>
      <c r="D20" s="40">
        <v>108</v>
      </c>
      <c r="E20" s="24">
        <v>3</v>
      </c>
      <c r="F20" s="39">
        <v>1</v>
      </c>
      <c r="G20" s="39">
        <v>6</v>
      </c>
      <c r="H20" s="39">
        <v>27</v>
      </c>
      <c r="I20" s="39">
        <v>47</v>
      </c>
      <c r="J20" s="39">
        <v>23</v>
      </c>
      <c r="K20" s="39">
        <v>107</v>
      </c>
      <c r="L20" s="8">
        <v>0</v>
      </c>
      <c r="M20" s="39">
        <v>1</v>
      </c>
      <c r="N20" s="7">
        <v>0</v>
      </c>
      <c r="O20" s="7">
        <v>0</v>
      </c>
      <c r="P20" s="7">
        <v>0</v>
      </c>
      <c r="Q20" s="7">
        <v>0</v>
      </c>
      <c r="R20" s="23">
        <v>1</v>
      </c>
    </row>
    <row r="21" spans="1:18" ht="19.5" customHeight="1" x14ac:dyDescent="0.2">
      <c r="A21" s="65"/>
      <c r="B21" s="68"/>
      <c r="C21" s="38" t="s">
        <v>5</v>
      </c>
      <c r="D21" s="37">
        <v>108</v>
      </c>
      <c r="E21" s="36">
        <v>1</v>
      </c>
      <c r="F21" s="33">
        <v>3</v>
      </c>
      <c r="G21" s="33">
        <v>6</v>
      </c>
      <c r="H21" s="33">
        <v>14</v>
      </c>
      <c r="I21" s="33">
        <v>51</v>
      </c>
      <c r="J21" s="33">
        <v>33</v>
      </c>
      <c r="K21" s="33">
        <v>108</v>
      </c>
      <c r="L21" s="35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2">
        <v>0</v>
      </c>
    </row>
    <row r="22" spans="1:18" ht="19.5" customHeight="1" x14ac:dyDescent="0.2">
      <c r="A22" s="69">
        <v>1988</v>
      </c>
      <c r="B22" s="66" t="s">
        <v>12</v>
      </c>
      <c r="C22" s="31" t="s">
        <v>10</v>
      </c>
      <c r="D22" s="30">
        <v>119</v>
      </c>
      <c r="E22" s="29">
        <v>1</v>
      </c>
      <c r="F22" s="26">
        <v>6</v>
      </c>
      <c r="G22" s="26">
        <v>12</v>
      </c>
      <c r="H22" s="26">
        <v>9</v>
      </c>
      <c r="I22" s="26">
        <v>32</v>
      </c>
      <c r="J22" s="26">
        <v>24</v>
      </c>
      <c r="K22" s="26">
        <v>84</v>
      </c>
      <c r="L22" s="28">
        <v>0</v>
      </c>
      <c r="M22" s="26">
        <v>4</v>
      </c>
      <c r="N22" s="26">
        <v>2</v>
      </c>
      <c r="O22" s="26">
        <v>5</v>
      </c>
      <c r="P22" s="26">
        <v>14</v>
      </c>
      <c r="Q22" s="26">
        <v>10</v>
      </c>
      <c r="R22" s="25">
        <v>35</v>
      </c>
    </row>
    <row r="23" spans="1:18" ht="19.5" customHeight="1" x14ac:dyDescent="0.2">
      <c r="A23" s="64"/>
      <c r="B23" s="67"/>
      <c r="C23" s="10" t="s">
        <v>6</v>
      </c>
      <c r="D23" s="40">
        <v>98</v>
      </c>
      <c r="E23" s="24">
        <v>2</v>
      </c>
      <c r="F23" s="39">
        <v>3</v>
      </c>
      <c r="G23" s="39">
        <v>4</v>
      </c>
      <c r="H23" s="39">
        <v>14</v>
      </c>
      <c r="I23" s="39">
        <v>42</v>
      </c>
      <c r="J23" s="39">
        <v>31</v>
      </c>
      <c r="K23" s="39">
        <v>96</v>
      </c>
      <c r="L23" s="8">
        <v>0</v>
      </c>
      <c r="M23" s="39">
        <v>1</v>
      </c>
      <c r="N23" s="39">
        <v>1</v>
      </c>
      <c r="O23" s="7">
        <v>0</v>
      </c>
      <c r="P23" s="7">
        <v>0</v>
      </c>
      <c r="Q23" s="7">
        <v>0</v>
      </c>
      <c r="R23" s="23">
        <v>2</v>
      </c>
    </row>
    <row r="24" spans="1:18" ht="19.5" customHeight="1" x14ac:dyDescent="0.2">
      <c r="A24" s="93"/>
      <c r="B24" s="94"/>
      <c r="C24" s="22" t="s">
        <v>5</v>
      </c>
      <c r="D24" s="44">
        <v>112</v>
      </c>
      <c r="E24" s="43">
        <v>0</v>
      </c>
      <c r="F24" s="42">
        <v>3</v>
      </c>
      <c r="G24" s="42">
        <v>9</v>
      </c>
      <c r="H24" s="42">
        <v>11</v>
      </c>
      <c r="I24" s="42">
        <v>30</v>
      </c>
      <c r="J24" s="42">
        <v>55</v>
      </c>
      <c r="K24" s="42">
        <v>108</v>
      </c>
      <c r="L24" s="20">
        <v>0</v>
      </c>
      <c r="M24" s="19">
        <v>0</v>
      </c>
      <c r="N24" s="19">
        <v>0</v>
      </c>
      <c r="O24" s="42">
        <v>1</v>
      </c>
      <c r="P24" s="42">
        <v>2</v>
      </c>
      <c r="Q24" s="42">
        <v>1</v>
      </c>
      <c r="R24" s="41">
        <v>4</v>
      </c>
    </row>
    <row r="25" spans="1:18" ht="19.5" customHeight="1" x14ac:dyDescent="0.2">
      <c r="A25" s="69">
        <v>1993</v>
      </c>
      <c r="B25" s="66" t="s">
        <v>11</v>
      </c>
      <c r="C25" s="17" t="s">
        <v>10</v>
      </c>
      <c r="D25" s="16">
        <v>93</v>
      </c>
      <c r="E25" s="15">
        <v>3</v>
      </c>
      <c r="F25" s="12">
        <v>7</v>
      </c>
      <c r="G25" s="12">
        <v>7</v>
      </c>
      <c r="H25" s="12">
        <v>13</v>
      </c>
      <c r="I25" s="12">
        <v>24</v>
      </c>
      <c r="J25" s="12">
        <v>28</v>
      </c>
      <c r="K25" s="12">
        <v>82</v>
      </c>
      <c r="L25" s="14">
        <v>0</v>
      </c>
      <c r="M25" s="13">
        <v>0</v>
      </c>
      <c r="N25" s="12">
        <v>1</v>
      </c>
      <c r="O25" s="12">
        <v>3</v>
      </c>
      <c r="P25" s="12">
        <v>5</v>
      </c>
      <c r="Q25" s="12">
        <v>2</v>
      </c>
      <c r="R25" s="11">
        <v>11</v>
      </c>
    </row>
    <row r="26" spans="1:18" ht="19.5" customHeight="1" x14ac:dyDescent="0.2">
      <c r="A26" s="64"/>
      <c r="B26" s="67"/>
      <c r="C26" s="10" t="s">
        <v>6</v>
      </c>
      <c r="D26" s="40">
        <v>87</v>
      </c>
      <c r="E26" s="24">
        <v>0</v>
      </c>
      <c r="F26" s="39">
        <v>7</v>
      </c>
      <c r="G26" s="39">
        <v>5</v>
      </c>
      <c r="H26" s="39">
        <v>7</v>
      </c>
      <c r="I26" s="39">
        <v>26</v>
      </c>
      <c r="J26" s="39">
        <v>41</v>
      </c>
      <c r="K26" s="39">
        <v>86</v>
      </c>
      <c r="L26" s="8">
        <v>0</v>
      </c>
      <c r="M26" s="7">
        <v>0</v>
      </c>
      <c r="N26" s="7">
        <v>0</v>
      </c>
      <c r="O26" s="7">
        <v>0</v>
      </c>
      <c r="P26" s="7">
        <v>0</v>
      </c>
      <c r="Q26" s="39">
        <v>1</v>
      </c>
      <c r="R26" s="23">
        <v>1</v>
      </c>
    </row>
    <row r="27" spans="1:18" ht="19.5" customHeight="1" x14ac:dyDescent="0.2">
      <c r="A27" s="93"/>
      <c r="B27" s="94"/>
      <c r="C27" s="60" t="s">
        <v>5</v>
      </c>
      <c r="D27" s="44">
        <v>94</v>
      </c>
      <c r="E27" s="43">
        <v>0</v>
      </c>
      <c r="F27" s="42">
        <v>2</v>
      </c>
      <c r="G27" s="42">
        <v>7</v>
      </c>
      <c r="H27" s="42">
        <v>9</v>
      </c>
      <c r="I27" s="42">
        <v>13</v>
      </c>
      <c r="J27" s="42">
        <v>60</v>
      </c>
      <c r="K27" s="62">
        <v>91</v>
      </c>
      <c r="L27" s="20">
        <v>0</v>
      </c>
      <c r="M27" s="19">
        <v>0</v>
      </c>
      <c r="N27" s="19">
        <v>0</v>
      </c>
      <c r="O27" s="42">
        <v>1</v>
      </c>
      <c r="P27" s="42">
        <v>1</v>
      </c>
      <c r="Q27" s="42">
        <v>1</v>
      </c>
      <c r="R27" s="41">
        <v>3</v>
      </c>
    </row>
    <row r="28" spans="1:18" ht="19.5" customHeight="1" x14ac:dyDescent="0.2">
      <c r="A28" s="69">
        <v>1998</v>
      </c>
      <c r="B28" s="66" t="s">
        <v>9</v>
      </c>
      <c r="C28" s="58" t="s">
        <v>7</v>
      </c>
      <c r="D28" s="30">
        <v>66</v>
      </c>
      <c r="E28" s="29">
        <v>0</v>
      </c>
      <c r="F28" s="26">
        <v>4</v>
      </c>
      <c r="G28" s="26">
        <v>7</v>
      </c>
      <c r="H28" s="26">
        <v>13</v>
      </c>
      <c r="I28" s="26">
        <v>8</v>
      </c>
      <c r="J28" s="26">
        <v>28</v>
      </c>
      <c r="K28" s="61">
        <v>60</v>
      </c>
      <c r="L28" s="28">
        <v>0</v>
      </c>
      <c r="M28" s="27">
        <v>0</v>
      </c>
      <c r="N28" s="27">
        <v>0</v>
      </c>
      <c r="O28" s="26">
        <v>1</v>
      </c>
      <c r="P28" s="26">
        <v>2</v>
      </c>
      <c r="Q28" s="26">
        <v>3</v>
      </c>
      <c r="R28" s="25">
        <v>6</v>
      </c>
    </row>
    <row r="29" spans="1:18" ht="19.5" customHeight="1" x14ac:dyDescent="0.2">
      <c r="A29" s="64"/>
      <c r="B29" s="67"/>
      <c r="C29" s="10" t="s">
        <v>6</v>
      </c>
      <c r="D29" s="40">
        <v>79</v>
      </c>
      <c r="E29" s="24">
        <v>0</v>
      </c>
      <c r="F29" s="39">
        <v>1</v>
      </c>
      <c r="G29" s="39">
        <v>4</v>
      </c>
      <c r="H29" s="39">
        <v>6</v>
      </c>
      <c r="I29" s="39">
        <v>11</v>
      </c>
      <c r="J29" s="39">
        <v>55</v>
      </c>
      <c r="K29" s="39">
        <v>77</v>
      </c>
      <c r="L29" s="8">
        <v>0</v>
      </c>
      <c r="M29" s="7">
        <v>0</v>
      </c>
      <c r="N29" s="7">
        <v>0</v>
      </c>
      <c r="O29" s="7">
        <v>0</v>
      </c>
      <c r="P29" s="39">
        <v>1</v>
      </c>
      <c r="Q29" s="39">
        <v>1</v>
      </c>
      <c r="R29" s="23">
        <v>2</v>
      </c>
    </row>
    <row r="30" spans="1:18" ht="19.5" customHeight="1" x14ac:dyDescent="0.2">
      <c r="A30" s="93"/>
      <c r="B30" s="94"/>
      <c r="C30" s="22" t="s">
        <v>5</v>
      </c>
      <c r="D30" s="44">
        <v>74</v>
      </c>
      <c r="E30" s="43">
        <v>0</v>
      </c>
      <c r="F30" s="42">
        <v>1</v>
      </c>
      <c r="G30" s="42">
        <v>2</v>
      </c>
      <c r="H30" s="42">
        <v>10</v>
      </c>
      <c r="I30" s="42">
        <v>11</v>
      </c>
      <c r="J30" s="42">
        <v>50</v>
      </c>
      <c r="K30" s="42">
        <v>74</v>
      </c>
      <c r="L30" s="20">
        <v>0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41">
        <v>0</v>
      </c>
    </row>
    <row r="31" spans="1:18" ht="19.5" customHeight="1" x14ac:dyDescent="0.2">
      <c r="A31" s="63">
        <v>2003</v>
      </c>
      <c r="B31" s="92" t="s">
        <v>8</v>
      </c>
      <c r="C31" s="17" t="s">
        <v>7</v>
      </c>
      <c r="D31" s="16">
        <v>57</v>
      </c>
      <c r="E31" s="15">
        <v>0</v>
      </c>
      <c r="F31" s="12">
        <v>4</v>
      </c>
      <c r="G31" s="12">
        <v>6</v>
      </c>
      <c r="H31" s="12">
        <v>8</v>
      </c>
      <c r="I31" s="12">
        <v>9</v>
      </c>
      <c r="J31" s="12">
        <v>27</v>
      </c>
      <c r="K31" s="12">
        <v>54</v>
      </c>
      <c r="L31" s="14">
        <v>0</v>
      </c>
      <c r="M31" s="13">
        <v>0</v>
      </c>
      <c r="N31" s="13">
        <v>0</v>
      </c>
      <c r="O31" s="13">
        <v>0</v>
      </c>
      <c r="P31" s="12">
        <v>1</v>
      </c>
      <c r="Q31" s="12">
        <v>2</v>
      </c>
      <c r="R31" s="11">
        <v>3</v>
      </c>
    </row>
    <row r="32" spans="1:18" ht="19.5" customHeight="1" x14ac:dyDescent="0.2">
      <c r="A32" s="64"/>
      <c r="B32" s="67"/>
      <c r="C32" s="10" t="s">
        <v>6</v>
      </c>
      <c r="D32" s="40">
        <v>73</v>
      </c>
      <c r="E32" s="24">
        <v>0</v>
      </c>
      <c r="F32" s="39">
        <v>4</v>
      </c>
      <c r="G32" s="39">
        <v>4</v>
      </c>
      <c r="H32" s="39">
        <v>7</v>
      </c>
      <c r="I32" s="39">
        <v>10</v>
      </c>
      <c r="J32" s="39">
        <v>48</v>
      </c>
      <c r="K32" s="39">
        <v>73</v>
      </c>
      <c r="L32" s="8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23">
        <v>0</v>
      </c>
    </row>
    <row r="33" spans="1:18" ht="19.5" customHeight="1" x14ac:dyDescent="0.2">
      <c r="A33" s="65"/>
      <c r="B33" s="68"/>
      <c r="C33" s="38" t="s">
        <v>5</v>
      </c>
      <c r="D33" s="37">
        <v>65</v>
      </c>
      <c r="E33" s="36">
        <v>0</v>
      </c>
      <c r="F33" s="33">
        <v>2</v>
      </c>
      <c r="G33" s="33">
        <v>2</v>
      </c>
      <c r="H33" s="33">
        <v>8</v>
      </c>
      <c r="I33" s="33">
        <v>13</v>
      </c>
      <c r="J33" s="33">
        <v>39</v>
      </c>
      <c r="K33" s="33">
        <v>64</v>
      </c>
      <c r="L33" s="35">
        <v>0</v>
      </c>
      <c r="M33" s="34">
        <v>0</v>
      </c>
      <c r="N33" s="34">
        <v>0</v>
      </c>
      <c r="O33" s="34">
        <v>0</v>
      </c>
      <c r="P33" s="34">
        <v>0</v>
      </c>
      <c r="Q33" s="33">
        <v>1</v>
      </c>
      <c r="R33" s="32">
        <v>1</v>
      </c>
    </row>
    <row r="34" spans="1:18" ht="19.5" customHeight="1" x14ac:dyDescent="0.2">
      <c r="A34" s="69">
        <v>2008</v>
      </c>
      <c r="B34" s="66" t="s">
        <v>4</v>
      </c>
      <c r="C34" s="31" t="s">
        <v>2</v>
      </c>
      <c r="D34" s="30">
        <v>100</v>
      </c>
      <c r="E34" s="29">
        <v>1</v>
      </c>
      <c r="F34" s="26">
        <v>9</v>
      </c>
      <c r="G34" s="26">
        <v>10</v>
      </c>
      <c r="H34" s="26">
        <v>13</v>
      </c>
      <c r="I34" s="26">
        <v>22</v>
      </c>
      <c r="J34" s="26">
        <v>23</v>
      </c>
      <c r="K34" s="26">
        <v>78</v>
      </c>
      <c r="L34" s="28">
        <v>0</v>
      </c>
      <c r="M34" s="27">
        <v>0</v>
      </c>
      <c r="N34" s="26">
        <v>5</v>
      </c>
      <c r="O34" s="26">
        <v>3</v>
      </c>
      <c r="P34" s="26">
        <v>4</v>
      </c>
      <c r="Q34" s="26">
        <v>10</v>
      </c>
      <c r="R34" s="25">
        <v>22</v>
      </c>
    </row>
    <row r="35" spans="1:18" ht="19.5" customHeight="1" x14ac:dyDescent="0.2">
      <c r="A35" s="64"/>
      <c r="B35" s="67"/>
      <c r="C35" s="10" t="s">
        <v>1</v>
      </c>
      <c r="D35" s="9">
        <v>84</v>
      </c>
      <c r="E35" s="24">
        <v>0</v>
      </c>
      <c r="F35" s="7">
        <v>8</v>
      </c>
      <c r="G35" s="7">
        <v>11</v>
      </c>
      <c r="H35" s="7">
        <v>15</v>
      </c>
      <c r="I35" s="7">
        <v>6</v>
      </c>
      <c r="J35" s="7">
        <v>44</v>
      </c>
      <c r="K35" s="7">
        <v>84</v>
      </c>
      <c r="L35" s="8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23">
        <v>0</v>
      </c>
    </row>
    <row r="36" spans="1:18" ht="19.5" customHeight="1" x14ac:dyDescent="0.2">
      <c r="A36" s="93"/>
      <c r="B36" s="94"/>
      <c r="C36" s="22" t="s">
        <v>0</v>
      </c>
      <c r="D36" s="21">
        <v>164</v>
      </c>
      <c r="E36" s="20">
        <v>1</v>
      </c>
      <c r="F36" s="19">
        <v>10</v>
      </c>
      <c r="G36" s="19">
        <v>14</v>
      </c>
      <c r="H36" s="19">
        <v>7</v>
      </c>
      <c r="I36" s="19">
        <v>21</v>
      </c>
      <c r="J36" s="19">
        <v>76</v>
      </c>
      <c r="K36" s="19">
        <v>129</v>
      </c>
      <c r="L36" s="20">
        <v>0</v>
      </c>
      <c r="M36" s="19">
        <v>0</v>
      </c>
      <c r="N36" s="19">
        <v>1</v>
      </c>
      <c r="O36" s="19">
        <v>2</v>
      </c>
      <c r="P36" s="19">
        <v>7</v>
      </c>
      <c r="Q36" s="19">
        <v>25</v>
      </c>
      <c r="R36" s="18">
        <v>35</v>
      </c>
    </row>
    <row r="37" spans="1:18" ht="19.5" customHeight="1" x14ac:dyDescent="0.2">
      <c r="A37" s="69">
        <v>2013</v>
      </c>
      <c r="B37" s="92" t="s">
        <v>3</v>
      </c>
      <c r="C37" s="17" t="s">
        <v>2</v>
      </c>
      <c r="D37" s="16">
        <v>39</v>
      </c>
      <c r="E37" s="15">
        <v>0</v>
      </c>
      <c r="F37" s="12">
        <v>4</v>
      </c>
      <c r="G37" s="12">
        <v>5</v>
      </c>
      <c r="H37" s="12">
        <v>7</v>
      </c>
      <c r="I37" s="12">
        <v>8</v>
      </c>
      <c r="J37" s="12">
        <v>13</v>
      </c>
      <c r="K37" s="12">
        <v>37</v>
      </c>
      <c r="L37" s="14">
        <v>0</v>
      </c>
      <c r="M37" s="12">
        <v>1</v>
      </c>
      <c r="N37" s="13">
        <v>0</v>
      </c>
      <c r="O37" s="13">
        <v>0</v>
      </c>
      <c r="P37" s="13">
        <v>0</v>
      </c>
      <c r="Q37" s="12">
        <v>1</v>
      </c>
      <c r="R37" s="11">
        <v>2</v>
      </c>
    </row>
    <row r="38" spans="1:18" ht="19.5" customHeight="1" x14ac:dyDescent="0.2">
      <c r="A38" s="64"/>
      <c r="B38" s="67"/>
      <c r="C38" s="10" t="s">
        <v>1</v>
      </c>
      <c r="D38" s="9">
        <v>92</v>
      </c>
      <c r="E38" s="8">
        <v>1</v>
      </c>
      <c r="F38" s="7">
        <v>5</v>
      </c>
      <c r="G38" s="7">
        <v>15</v>
      </c>
      <c r="H38" s="7">
        <v>23</v>
      </c>
      <c r="I38" s="7">
        <v>14</v>
      </c>
      <c r="J38" s="7">
        <v>33</v>
      </c>
      <c r="K38" s="7">
        <v>91</v>
      </c>
      <c r="L38" s="8">
        <v>0</v>
      </c>
      <c r="M38" s="7">
        <v>0</v>
      </c>
      <c r="N38" s="7">
        <v>0</v>
      </c>
      <c r="O38" s="7">
        <v>0</v>
      </c>
      <c r="P38" s="7">
        <v>0</v>
      </c>
      <c r="Q38" s="7">
        <v>1</v>
      </c>
      <c r="R38" s="6">
        <v>1</v>
      </c>
    </row>
    <row r="39" spans="1:18" ht="19.5" customHeight="1" x14ac:dyDescent="0.2">
      <c r="A39" s="93"/>
      <c r="B39" s="68"/>
      <c r="C39" s="38" t="s">
        <v>0</v>
      </c>
      <c r="D39" s="21">
        <v>131</v>
      </c>
      <c r="E39" s="20">
        <v>1</v>
      </c>
      <c r="F39" s="34">
        <v>12</v>
      </c>
      <c r="G39" s="19">
        <v>15</v>
      </c>
      <c r="H39" s="34">
        <v>7</v>
      </c>
      <c r="I39" s="34">
        <v>12</v>
      </c>
      <c r="J39" s="34">
        <v>57</v>
      </c>
      <c r="K39" s="59">
        <v>104</v>
      </c>
      <c r="L39" s="20">
        <v>1</v>
      </c>
      <c r="M39" s="34">
        <v>0</v>
      </c>
      <c r="N39" s="34">
        <v>1</v>
      </c>
      <c r="O39" s="19">
        <v>1</v>
      </c>
      <c r="P39" s="19">
        <v>7</v>
      </c>
      <c r="Q39" s="34">
        <v>17</v>
      </c>
      <c r="R39" s="46">
        <v>27</v>
      </c>
    </row>
    <row r="40" spans="1:18" ht="19.5" customHeight="1" x14ac:dyDescent="0.2">
      <c r="A40" s="63">
        <v>2018</v>
      </c>
      <c r="B40" s="66" t="s">
        <v>40</v>
      </c>
      <c r="C40" s="58" t="s">
        <v>2</v>
      </c>
      <c r="D40" s="16">
        <v>48</v>
      </c>
      <c r="E40" s="15" t="s">
        <v>41</v>
      </c>
      <c r="F40" s="26">
        <v>4</v>
      </c>
      <c r="G40" s="12">
        <v>9</v>
      </c>
      <c r="H40" s="26">
        <v>6</v>
      </c>
      <c r="I40" s="26">
        <v>8</v>
      </c>
      <c r="J40" s="26">
        <v>19</v>
      </c>
      <c r="K40" s="12">
        <v>46</v>
      </c>
      <c r="L40" s="14">
        <v>0</v>
      </c>
      <c r="M40" s="26">
        <v>1</v>
      </c>
      <c r="N40" s="27">
        <v>0</v>
      </c>
      <c r="O40" s="13">
        <v>0</v>
      </c>
      <c r="P40" s="13">
        <v>0</v>
      </c>
      <c r="Q40" s="26">
        <v>1</v>
      </c>
      <c r="R40" s="25">
        <v>2</v>
      </c>
    </row>
    <row r="41" spans="1:18" ht="19.5" customHeight="1" x14ac:dyDescent="0.2">
      <c r="A41" s="64"/>
      <c r="B41" s="67"/>
      <c r="C41" s="10" t="s">
        <v>1</v>
      </c>
      <c r="D41" s="9">
        <v>73</v>
      </c>
      <c r="E41" s="8" t="s">
        <v>41</v>
      </c>
      <c r="F41" s="7">
        <v>8</v>
      </c>
      <c r="G41" s="7">
        <v>14</v>
      </c>
      <c r="H41" s="7">
        <v>17</v>
      </c>
      <c r="I41" s="7">
        <v>16</v>
      </c>
      <c r="J41" s="7">
        <v>17</v>
      </c>
      <c r="K41" s="7">
        <v>72</v>
      </c>
      <c r="L41" s="8">
        <v>0</v>
      </c>
      <c r="M41" s="7">
        <v>1</v>
      </c>
      <c r="N41" s="7">
        <v>0</v>
      </c>
      <c r="O41" s="7">
        <v>0</v>
      </c>
      <c r="P41" s="7">
        <v>0</v>
      </c>
      <c r="Q41" s="7" t="s">
        <v>41</v>
      </c>
      <c r="R41" s="6">
        <v>1</v>
      </c>
    </row>
    <row r="42" spans="1:18" ht="19.5" customHeight="1" x14ac:dyDescent="0.2">
      <c r="A42" s="65"/>
      <c r="B42" s="68"/>
      <c r="C42" s="38" t="s">
        <v>0</v>
      </c>
      <c r="D42" s="47">
        <v>67</v>
      </c>
      <c r="E42" s="35">
        <v>1</v>
      </c>
      <c r="F42" s="34">
        <v>12</v>
      </c>
      <c r="G42" s="34">
        <v>9</v>
      </c>
      <c r="H42" s="34">
        <v>16</v>
      </c>
      <c r="I42" s="34">
        <v>6</v>
      </c>
      <c r="J42" s="34">
        <v>21</v>
      </c>
      <c r="K42" s="34">
        <v>65</v>
      </c>
      <c r="L42" s="35" t="s">
        <v>41</v>
      </c>
      <c r="M42" s="34">
        <v>0</v>
      </c>
      <c r="N42" s="34" t="s">
        <v>41</v>
      </c>
      <c r="O42" s="34">
        <v>2</v>
      </c>
      <c r="P42" s="34" t="s">
        <v>41</v>
      </c>
      <c r="Q42" s="34" t="s">
        <v>41</v>
      </c>
      <c r="R42" s="46">
        <v>2</v>
      </c>
    </row>
    <row r="43" spans="1:18" ht="19.5" customHeight="1" x14ac:dyDescent="0.2">
      <c r="A43" s="69">
        <v>2023</v>
      </c>
      <c r="B43" s="66" t="s">
        <v>42</v>
      </c>
      <c r="C43" s="58" t="s">
        <v>2</v>
      </c>
      <c r="D43" s="30">
        <f>K43+R43</f>
        <v>36</v>
      </c>
      <c r="E43" s="29">
        <v>1</v>
      </c>
      <c r="F43" s="26">
        <v>3</v>
      </c>
      <c r="G43" s="26">
        <v>4</v>
      </c>
      <c r="H43" s="26">
        <v>8</v>
      </c>
      <c r="I43" s="26">
        <v>6</v>
      </c>
      <c r="J43" s="26">
        <v>13</v>
      </c>
      <c r="K43" s="26">
        <f>SUM(E43:J43)</f>
        <v>35</v>
      </c>
      <c r="L43" s="28">
        <v>0</v>
      </c>
      <c r="M43" s="26" t="s">
        <v>43</v>
      </c>
      <c r="N43" s="27">
        <v>0</v>
      </c>
      <c r="O43" s="27">
        <v>0</v>
      </c>
      <c r="P43" s="27">
        <v>0</v>
      </c>
      <c r="Q43" s="26">
        <v>1</v>
      </c>
      <c r="R43" s="25">
        <f>SUM(L43:Q43)</f>
        <v>1</v>
      </c>
    </row>
    <row r="44" spans="1:18" ht="19.5" customHeight="1" x14ac:dyDescent="0.2">
      <c r="A44" s="64"/>
      <c r="B44" s="67"/>
      <c r="C44" s="10" t="s">
        <v>1</v>
      </c>
      <c r="D44" s="9">
        <f>K44+R44</f>
        <v>54</v>
      </c>
      <c r="E44" s="8">
        <v>0</v>
      </c>
      <c r="F44" s="7">
        <v>2</v>
      </c>
      <c r="G44" s="7">
        <v>17</v>
      </c>
      <c r="H44" s="7">
        <v>10</v>
      </c>
      <c r="I44" s="7">
        <v>10</v>
      </c>
      <c r="J44" s="7">
        <v>15</v>
      </c>
      <c r="K44" s="7">
        <f>SUM(E44:J44)</f>
        <v>54</v>
      </c>
      <c r="L44" s="8">
        <v>0</v>
      </c>
      <c r="M44" s="7" t="s">
        <v>43</v>
      </c>
      <c r="N44" s="7">
        <v>0</v>
      </c>
      <c r="O44" s="7">
        <v>0</v>
      </c>
      <c r="P44" s="7">
        <v>0</v>
      </c>
      <c r="Q44" s="7" t="s">
        <v>41</v>
      </c>
      <c r="R44" s="6">
        <f>SUM(L44:Q44)</f>
        <v>0</v>
      </c>
    </row>
    <row r="45" spans="1:18" ht="19.5" customHeight="1" thickBot="1" x14ac:dyDescent="0.25">
      <c r="A45" s="70"/>
      <c r="B45" s="71"/>
      <c r="C45" s="5" t="s">
        <v>0</v>
      </c>
      <c r="D45" s="4">
        <f>K45+R45</f>
        <v>58</v>
      </c>
      <c r="E45" s="3" t="s">
        <v>43</v>
      </c>
      <c r="F45" s="2">
        <v>13</v>
      </c>
      <c r="G45" s="2">
        <v>8</v>
      </c>
      <c r="H45" s="2">
        <v>7</v>
      </c>
      <c r="I45" s="2">
        <v>11</v>
      </c>
      <c r="J45" s="2">
        <v>19</v>
      </c>
      <c r="K45" s="2">
        <f>SUM(E45:J45)</f>
        <v>58</v>
      </c>
      <c r="L45" s="3" t="s">
        <v>41</v>
      </c>
      <c r="M45" s="2">
        <v>0</v>
      </c>
      <c r="N45" s="2" t="s">
        <v>41</v>
      </c>
      <c r="O45" s="2" t="s">
        <v>43</v>
      </c>
      <c r="P45" s="2" t="s">
        <v>41</v>
      </c>
      <c r="Q45" s="2" t="s">
        <v>41</v>
      </c>
      <c r="R45" s="1">
        <f>SUM(L45:Q45)</f>
        <v>0</v>
      </c>
    </row>
  </sheetData>
  <mergeCells count="35">
    <mergeCell ref="B28:B30"/>
    <mergeCell ref="A31:A33"/>
    <mergeCell ref="B31:B33"/>
    <mergeCell ref="A37:A39"/>
    <mergeCell ref="B37:B39"/>
    <mergeCell ref="B10:B12"/>
    <mergeCell ref="A16:A18"/>
    <mergeCell ref="B16:B18"/>
    <mergeCell ref="A19:A21"/>
    <mergeCell ref="B19:B21"/>
    <mergeCell ref="A13:A15"/>
    <mergeCell ref="B13:B15"/>
    <mergeCell ref="A22:A24"/>
    <mergeCell ref="B22:B24"/>
    <mergeCell ref="A34:A36"/>
    <mergeCell ref="B34:B36"/>
    <mergeCell ref="A25:A27"/>
    <mergeCell ref="B25:B27"/>
    <mergeCell ref="A28:A30"/>
    <mergeCell ref="A40:A42"/>
    <mergeCell ref="B40:B42"/>
    <mergeCell ref="A43:A45"/>
    <mergeCell ref="B43:B45"/>
    <mergeCell ref="B2:N2"/>
    <mergeCell ref="E4:K4"/>
    <mergeCell ref="L4:R4"/>
    <mergeCell ref="R5:R6"/>
    <mergeCell ref="A4:A6"/>
    <mergeCell ref="D4:D6"/>
    <mergeCell ref="K5:K6"/>
    <mergeCell ref="B4:B6"/>
    <mergeCell ref="C4:C6"/>
    <mergeCell ref="A7:A9"/>
    <mergeCell ref="B7:B9"/>
    <mergeCell ref="A10:A12"/>
  </mergeCells>
  <phoneticPr fontId="1"/>
  <printOptions horizontalCentered="1"/>
  <pageMargins left="0.6692913385826772" right="0.59055118110236227" top="0.59055118110236227" bottom="0.39370078740157483" header="0.51181102362204722" footer="0.51181102362204722"/>
  <pageSetup paperSize="9" orientation="landscape" r:id="rId1"/>
  <headerFooter alignWithMargins="0"/>
  <rowBreaks count="1" manualBreakCount="1">
    <brk id="27" max="17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２－４　性別・年齢別漁業就業者数</vt:lpstr>
      <vt:lpstr>'２－４　性別・年齢別漁業就業者数'!Print_Area</vt:lpstr>
      <vt:lpstr>'２－４　性別・年齢別漁業就業者数'!Print_Titles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2026-02-20T07:51:08Z</cp:lastPrinted>
  <dcterms:created xsi:type="dcterms:W3CDTF">2016-06-28T05:07:39Z</dcterms:created>
  <dcterms:modified xsi:type="dcterms:W3CDTF">2026-02-20T07:55:33Z</dcterms:modified>
</cp:coreProperties>
</file>