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03F35488-0AD3-4A2D-9154-8B3B5D81931B}" revIDLastSave="0" xr10:uidLastSave="{00000000-0000-0000-0000-000000000000}"/>
  <bookViews>
    <workbookView tabRatio="735" xr2:uid="{00000000-000D-0000-FFFF-FFFF00000000}" windowHeight="14860" windowWidth="23260" xWindow="-110" yWindow="-110"/>
  </bookViews>
  <sheets>
    <sheet r:id="rId1" name="1-2 入港船舶状況" sheetId="16"/>
  </sheets>
  <definedNames>
    <definedName localSheetId="0" name="_xlnm.Print_Area">'1-2 入港船舶状況'!$A$1:$P$44</definedName>
    <definedName localSheetId="0" name="_xlnm.Print_Titles">'1-2 入港船舶状況'!$1:$2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6" l="1"/>
  <c r="C44" i="16"/>
  <c r="D43" i="16"/>
  <c r="C43" i="16"/>
</calcChain>
</file>

<file path=xl/sharedStrings.xml><?xml version="1.0" encoding="utf-8"?>
<sst xmlns="http://schemas.openxmlformats.org/spreadsheetml/2006/main" count="73" uniqueCount="54">
  <si>
    <t>西暦</t>
    <rPh sb="0" eb="2">
      <t>セイレキ</t>
    </rPh>
    <phoneticPr fontId="3"/>
  </si>
  <si>
    <t>和歴</t>
    <rPh sb="0" eb="1">
      <t>ワ</t>
    </rPh>
    <rPh sb="1" eb="2">
      <t>レキ</t>
    </rPh>
    <phoneticPr fontId="3"/>
  </si>
  <si>
    <t>昭和58年</t>
    <rPh sb="0" eb="2">
      <t>ｓ</t>
    </rPh>
    <rPh sb="4" eb="5">
      <t>ネン</t>
    </rPh>
    <phoneticPr fontId="5"/>
  </si>
  <si>
    <t>昭和63年</t>
    <rPh sb="0" eb="2">
      <t>ｓ</t>
    </rPh>
    <rPh sb="4" eb="5">
      <t>ネン</t>
    </rPh>
    <phoneticPr fontId="5"/>
  </si>
  <si>
    <t>平成5年</t>
    <rPh sb="0" eb="2">
      <t>ｈ</t>
    </rPh>
    <rPh sb="3" eb="4">
      <t>ネン</t>
    </rPh>
    <phoneticPr fontId="5"/>
  </si>
  <si>
    <t>平成3年</t>
    <rPh sb="0" eb="2">
      <t>ｈ</t>
    </rPh>
    <rPh sb="3" eb="4">
      <t>ネン</t>
    </rPh>
    <phoneticPr fontId="5"/>
  </si>
  <si>
    <t>平成2年</t>
    <rPh sb="0" eb="2">
      <t>ｈ</t>
    </rPh>
    <rPh sb="3" eb="4">
      <t>ネン</t>
    </rPh>
    <phoneticPr fontId="5"/>
  </si>
  <si>
    <t>平成4年</t>
    <rPh sb="0" eb="2">
      <t>ｈ</t>
    </rPh>
    <rPh sb="3" eb="4">
      <t>ネン</t>
    </rPh>
    <phoneticPr fontId="5"/>
  </si>
  <si>
    <t>平成6年</t>
    <rPh sb="0" eb="2">
      <t>ｈ</t>
    </rPh>
    <rPh sb="3" eb="4">
      <t>ネン</t>
    </rPh>
    <phoneticPr fontId="5"/>
  </si>
  <si>
    <t>平成7年</t>
    <rPh sb="0" eb="2">
      <t>ｈ</t>
    </rPh>
    <rPh sb="3" eb="4">
      <t>ネン</t>
    </rPh>
    <phoneticPr fontId="5"/>
  </si>
  <si>
    <t>平成8年</t>
    <rPh sb="0" eb="2">
      <t>ｈ</t>
    </rPh>
    <rPh sb="3" eb="4">
      <t>ネン</t>
    </rPh>
    <phoneticPr fontId="5"/>
  </si>
  <si>
    <t>平成9年</t>
    <rPh sb="0" eb="2">
      <t>ｈ</t>
    </rPh>
    <rPh sb="3" eb="4">
      <t>ネン</t>
    </rPh>
    <phoneticPr fontId="5"/>
  </si>
  <si>
    <t>平成10年</t>
    <rPh sb="0" eb="2">
      <t>ｈ</t>
    </rPh>
    <rPh sb="4" eb="5">
      <t>ネン</t>
    </rPh>
    <phoneticPr fontId="5"/>
  </si>
  <si>
    <t>平成11年</t>
    <rPh sb="0" eb="2">
      <t>ｈ</t>
    </rPh>
    <rPh sb="4" eb="5">
      <t>ネン</t>
    </rPh>
    <phoneticPr fontId="5"/>
  </si>
  <si>
    <t>平成12年</t>
    <rPh sb="0" eb="2">
      <t>ｈ</t>
    </rPh>
    <rPh sb="4" eb="5">
      <t>ネン</t>
    </rPh>
    <phoneticPr fontId="5"/>
  </si>
  <si>
    <t>平成13年</t>
    <rPh sb="0" eb="2">
      <t>ｈ</t>
    </rPh>
    <rPh sb="4" eb="5">
      <t>ネン</t>
    </rPh>
    <phoneticPr fontId="5"/>
  </si>
  <si>
    <t>平成14年</t>
    <rPh sb="0" eb="2">
      <t>ｈ</t>
    </rPh>
    <rPh sb="4" eb="5">
      <t>ネン</t>
    </rPh>
    <phoneticPr fontId="5"/>
  </si>
  <si>
    <t>平成15年</t>
    <rPh sb="0" eb="2">
      <t>ｈ</t>
    </rPh>
    <rPh sb="4" eb="5">
      <t>ネン</t>
    </rPh>
    <phoneticPr fontId="5"/>
  </si>
  <si>
    <t>平成16年</t>
    <rPh sb="0" eb="2">
      <t>ｈ</t>
    </rPh>
    <rPh sb="4" eb="5">
      <t>ネン</t>
    </rPh>
    <phoneticPr fontId="5"/>
  </si>
  <si>
    <t>平成17年</t>
    <rPh sb="0" eb="2">
      <t>ｈ</t>
    </rPh>
    <rPh sb="4" eb="5">
      <t>ネン</t>
    </rPh>
    <phoneticPr fontId="5"/>
  </si>
  <si>
    <t>平成18年</t>
    <rPh sb="0" eb="2">
      <t>ｈ</t>
    </rPh>
    <rPh sb="4" eb="5">
      <t>ネン</t>
    </rPh>
    <phoneticPr fontId="5"/>
  </si>
  <si>
    <t>平成19年</t>
    <rPh sb="0" eb="2">
      <t>ｈ</t>
    </rPh>
    <rPh sb="4" eb="5">
      <t>ネン</t>
    </rPh>
    <phoneticPr fontId="5"/>
  </si>
  <si>
    <t>平成20年</t>
    <rPh sb="0" eb="2">
      <t>ｈ</t>
    </rPh>
    <rPh sb="4" eb="5">
      <t>ネン</t>
    </rPh>
    <phoneticPr fontId="5"/>
  </si>
  <si>
    <t>平成21年</t>
    <rPh sb="0" eb="2">
      <t>ｈ</t>
    </rPh>
    <rPh sb="4" eb="5">
      <t>ネン</t>
    </rPh>
    <phoneticPr fontId="5"/>
  </si>
  <si>
    <t>平成22年</t>
    <rPh sb="0" eb="2">
      <t>ｈ</t>
    </rPh>
    <rPh sb="4" eb="5">
      <t>ネン</t>
    </rPh>
    <phoneticPr fontId="5"/>
  </si>
  <si>
    <t>平成23年</t>
    <rPh sb="0" eb="2">
      <t>ｈ</t>
    </rPh>
    <rPh sb="4" eb="5">
      <t>ネン</t>
    </rPh>
    <phoneticPr fontId="5"/>
  </si>
  <si>
    <t>平成24年</t>
    <rPh sb="0" eb="2">
      <t>ｈ</t>
    </rPh>
    <rPh sb="4" eb="5">
      <t>ネン</t>
    </rPh>
    <phoneticPr fontId="5"/>
  </si>
  <si>
    <t>平成25年</t>
    <rPh sb="0" eb="2">
      <t>ｈ</t>
    </rPh>
    <rPh sb="4" eb="5">
      <t>ネン</t>
    </rPh>
    <phoneticPr fontId="5"/>
  </si>
  <si>
    <t>平成26年</t>
    <rPh sb="0" eb="2">
      <t>ｈ</t>
    </rPh>
    <rPh sb="4" eb="5">
      <t>ネン</t>
    </rPh>
    <phoneticPr fontId="5"/>
  </si>
  <si>
    <t>昭和59年</t>
    <rPh sb="0" eb="2">
      <t>ｓ</t>
    </rPh>
    <rPh sb="4" eb="5">
      <t>ネン</t>
    </rPh>
    <phoneticPr fontId="5"/>
  </si>
  <si>
    <t>昭和60年</t>
    <rPh sb="0" eb="2">
      <t>ｓ</t>
    </rPh>
    <rPh sb="4" eb="5">
      <t>ネン</t>
    </rPh>
    <phoneticPr fontId="5"/>
  </si>
  <si>
    <t>昭和61年</t>
    <rPh sb="0" eb="2">
      <t>ｓ</t>
    </rPh>
    <rPh sb="4" eb="5">
      <t>ネン</t>
    </rPh>
    <phoneticPr fontId="5"/>
  </si>
  <si>
    <t>昭和62年</t>
    <rPh sb="0" eb="2">
      <t>ｓ</t>
    </rPh>
    <rPh sb="4" eb="5">
      <t>ネン</t>
    </rPh>
    <phoneticPr fontId="5"/>
  </si>
  <si>
    <t>外航商船</t>
    <rPh sb="0" eb="2">
      <t>ガイコウ</t>
    </rPh>
    <rPh sb="2" eb="4">
      <t>ショウセン</t>
    </rPh>
    <phoneticPr fontId="4"/>
  </si>
  <si>
    <t>内航商船</t>
    <rPh sb="0" eb="2">
      <t>ナイコウ</t>
    </rPh>
    <rPh sb="2" eb="4">
      <t>ショウセン</t>
    </rPh>
    <phoneticPr fontId="4"/>
  </si>
  <si>
    <t>隻数</t>
    <rPh sb="0" eb="2">
      <t>セキスウ</t>
    </rPh>
    <phoneticPr fontId="4"/>
  </si>
  <si>
    <t>総トン数</t>
    <rPh sb="0" eb="1">
      <t>ソウ</t>
    </rPh>
    <rPh sb="3" eb="4">
      <t>スウ</t>
    </rPh>
    <phoneticPr fontId="4"/>
  </si>
  <si>
    <t>平成元年</t>
    <rPh sb="0" eb="2">
      <t>ｈ</t>
    </rPh>
    <rPh sb="2" eb="4">
      <t>ガンネン</t>
    </rPh>
    <phoneticPr fontId="5"/>
  </si>
  <si>
    <t>総数</t>
    <rPh sb="0" eb="2">
      <t>ソウスウ</t>
    </rPh>
    <phoneticPr fontId="4"/>
  </si>
  <si>
    <t>内航自動車航送船</t>
    <rPh sb="0" eb="2">
      <t>ナイコウ</t>
    </rPh>
    <rPh sb="2" eb="5">
      <t>ジドウシャ</t>
    </rPh>
    <rPh sb="5" eb="6">
      <t>コウ</t>
    </rPh>
    <rPh sb="6" eb="7">
      <t>ソウ</t>
    </rPh>
    <rPh sb="7" eb="8">
      <t>セン</t>
    </rPh>
    <phoneticPr fontId="4"/>
  </si>
  <si>
    <t>漁船</t>
    <rPh sb="0" eb="2">
      <t>ギョセン</t>
    </rPh>
    <phoneticPr fontId="4"/>
  </si>
  <si>
    <t>避難船</t>
    <rPh sb="0" eb="2">
      <t>ヒナン</t>
    </rPh>
    <rPh sb="2" eb="3">
      <t>セン</t>
    </rPh>
    <phoneticPr fontId="4"/>
  </si>
  <si>
    <t>その他</t>
    <rPh sb="2" eb="3">
      <t>タ</t>
    </rPh>
    <phoneticPr fontId="4"/>
  </si>
  <si>
    <t>平成27年</t>
    <rPh sb="0" eb="2">
      <t>ｈ</t>
    </rPh>
    <rPh sb="4" eb="5">
      <t>ネン</t>
    </rPh>
    <phoneticPr fontId="5"/>
  </si>
  <si>
    <t>平成28年</t>
    <rPh sb="0" eb="2">
      <t>ｈ</t>
    </rPh>
    <rPh sb="4" eb="5">
      <t>ネン</t>
    </rPh>
    <phoneticPr fontId="5"/>
  </si>
  <si>
    <t>平成29年</t>
    <rPh sb="0" eb="2">
      <t>ｈ</t>
    </rPh>
    <rPh sb="4" eb="5">
      <t>ネン</t>
    </rPh>
    <phoneticPr fontId="5"/>
  </si>
  <si>
    <t>平成30年</t>
    <rPh sb="0" eb="2">
      <t>ｈ</t>
    </rPh>
    <rPh sb="4" eb="5">
      <t>ネン</t>
    </rPh>
    <phoneticPr fontId="5"/>
  </si>
  <si>
    <t>令和元年</t>
    <rPh sb="0" eb="3">
      <t>レイワモト</t>
    </rPh>
    <rPh sb="3" eb="4">
      <t>ネン</t>
    </rPh>
    <phoneticPr fontId="5"/>
  </si>
  <si>
    <t>令和２年</t>
    <rPh sb="0" eb="2">
      <t>レイワ</t>
    </rPh>
    <rPh sb="3" eb="4">
      <t>ネン</t>
    </rPh>
    <phoneticPr fontId="5"/>
  </si>
  <si>
    <t>令和３年</t>
    <rPh sb="0" eb="2">
      <t>レイワ</t>
    </rPh>
    <rPh sb="3" eb="4">
      <t>ネン</t>
    </rPh>
    <phoneticPr fontId="5"/>
  </si>
  <si>
    <t>令和４年</t>
    <rPh sb="0" eb="2">
      <t>レイワ</t>
    </rPh>
    <rPh sb="3" eb="4">
      <t>ネン</t>
    </rPh>
    <phoneticPr fontId="5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</si>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</sst>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</numFmts>
  <fonts count="6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34">
    <xf numFmtId="0" fontId="0" fillId="0" borderId="0" xfId="0"/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1" fontId="0" fillId="0" borderId="6" xfId="1" applyNumberFormat="1" applyFont="1" applyBorder="1" applyAlignment="1">
      <alignment horizontal="right" vertical="center" shrinkToFit="1"/>
    </xf>
    <xf numFmtId="41" fontId="0" fillId="0" borderId="7" xfId="1" applyNumberFormat="1" applyFont="1" applyBorder="1" applyAlignment="1">
      <alignment horizontal="right" vertical="center"/>
    </xf>
    <xf numFmtId="41" fontId="0" fillId="0" borderId="6" xfId="1" applyNumberFormat="1" applyFont="1" applyBorder="1" applyAlignment="1">
      <alignment horizontal="center" vertical="center" shrinkToFit="1"/>
    </xf>
    <xf numFmtId="41" fontId="0" fillId="0" borderId="7" xfId="1" applyNumberFormat="1" applyFont="1" applyBorder="1" applyAlignment="1">
      <alignment horizontal="center"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center"/>
    </xf>
    <xf numFmtId="41" fontId="0" fillId="0" borderId="8" xfId="1" applyNumberFormat="1" applyFont="1" applyBorder="1" applyAlignment="1">
      <alignment horizontal="right" vertical="center" shrinkToFit="1"/>
    </xf>
    <xf numFmtId="41" fontId="0" fillId="0" borderId="8" xfId="1" applyNumberFormat="1" applyFont="1" applyBorder="1" applyAlignment="1">
      <alignment horizontal="center" vertical="center" shrinkToFit="1"/>
    </xf>
    <xf numFmtId="41" fontId="0" fillId="0" borderId="8" xfId="0" applyNumberFormat="1" applyBorder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41" fontId="0" fillId="0" borderId="9" xfId="1" applyNumberFormat="1" applyFont="1" applyBorder="1" applyAlignment="1">
      <alignment horizontal="right" vertical="center"/>
    </xf>
    <xf numFmtId="41" fontId="0" fillId="0" borderId="9" xfId="1" applyNumberFormat="1" applyFont="1" applyBorder="1" applyAlignment="1">
      <alignment horizontal="center" vertical="center"/>
    </xf>
    <xf numFmtId="41" fontId="0" fillId="0" borderId="9" xfId="0" applyNumberFormat="1" applyBorder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41" fontId="0" fillId="0" borderId="6" xfId="1" applyNumberFormat="1" applyFont="1" applyBorder="1" applyAlignment="1">
      <alignment horizontal="right" vertical="center"/>
    </xf>
    <xf numFmtId="41" fontId="0" fillId="0" borderId="6" xfId="1" applyNumberFormat="1" applyFont="1" applyBorder="1" applyAlignment="1">
      <alignment horizontal="center" vertical="center"/>
    </xf>
    <xf numFmtId="41" fontId="0" fillId="0" borderId="0" xfId="1" applyNumberFormat="1" applyFont="1" applyFill="1" applyBorder="1" applyAlignment="1">
      <alignment horizontal="right" vertical="center"/>
    </xf>
    <xf numFmtId="176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2" fontId="0" fillId="0" borderId="6" xfId="0" applyNumberForma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Q45"/>
  <sheetViews>
    <sheetView tabSelected="1" view="pageBreakPreview" zoomScaleNormal="100" zoomScaleSheetLayoutView="100" workbookViewId="0">
      <pane ySplit="2" topLeftCell="A20" activePane="bottomLeft" state="frozen"/>
      <selection activeCell="O123" sqref="O123"/>
      <selection pane="bottomLeft" activeCell="G51" sqref="G51"/>
    </sheetView>
  </sheetViews>
  <sheetFormatPr defaultRowHeight="13" x14ac:dyDescent="0.2"/>
  <cols>
    <col min="1" max="1" width="6.1796875" customWidth="1"/>
    <col min="2" max="2" width="8.81640625" customWidth="1"/>
    <col min="3" max="3" width="8.453125" bestFit="1" customWidth="1"/>
    <col min="4" max="4" width="12.81640625" bestFit="1" customWidth="1"/>
    <col min="5" max="5" width="6.453125" bestFit="1" customWidth="1"/>
    <col min="6" max="6" width="12.81640625" bestFit="1" customWidth="1"/>
    <col min="7" max="7" width="8.453125" bestFit="1" customWidth="1"/>
    <col min="8" max="8" width="12.81640625" bestFit="1" customWidth="1"/>
    <col min="9" max="9" width="5.453125" bestFit="1" customWidth="1"/>
    <col min="10" max="10" width="9.453125" bestFit="1" customWidth="1"/>
    <col min="11" max="11" width="6.453125" bestFit="1" customWidth="1"/>
    <col min="12" max="12" width="9.453125" bestFit="1" customWidth="1"/>
    <col min="13" max="13" width="5.453125" bestFit="1" customWidth="1"/>
    <col min="14" max="14" width="9.453125" bestFit="1" customWidth="1"/>
    <col min="15" max="15" width="6.453125" bestFit="1" customWidth="1"/>
    <col min="16" max="16" width="10.453125" bestFit="1" customWidth="1"/>
  </cols>
  <sheetData>
    <row r="1" spans="1:17" x14ac:dyDescent="0.2">
      <c r="A1" s="31" t="s">
        <v>0</v>
      </c>
      <c r="B1" s="31" t="s">
        <v>1</v>
      </c>
      <c r="C1" s="29" t="s">
        <v>38</v>
      </c>
      <c r="D1" s="30"/>
      <c r="E1" s="27" t="s">
        <v>33</v>
      </c>
      <c r="F1" s="27"/>
      <c r="G1" s="28" t="s">
        <v>34</v>
      </c>
      <c r="H1" s="27"/>
      <c r="I1" s="32" t="s">
        <v>39</v>
      </c>
      <c r="J1" s="32"/>
      <c r="K1" s="27" t="s">
        <v>40</v>
      </c>
      <c r="L1" s="27"/>
      <c r="M1" s="27" t="s">
        <v>41</v>
      </c>
      <c r="N1" s="27"/>
      <c r="O1" s="27" t="s">
        <v>42</v>
      </c>
      <c r="P1" s="27"/>
    </row>
    <row r="2" spans="1:17" x14ac:dyDescent="0.2">
      <c r="A2" s="31"/>
      <c r="B2" s="31"/>
      <c r="C2" s="3" t="s">
        <v>35</v>
      </c>
      <c r="D2" s="13" t="s">
        <v>36</v>
      </c>
      <c r="E2" s="3" t="s">
        <v>35</v>
      </c>
      <c r="F2" s="4" t="s">
        <v>36</v>
      </c>
      <c r="G2" s="18" t="s">
        <v>35</v>
      </c>
      <c r="H2" s="4" t="s">
        <v>36</v>
      </c>
      <c r="I2" s="3" t="s">
        <v>35</v>
      </c>
      <c r="J2" s="4" t="s">
        <v>36</v>
      </c>
      <c r="K2" s="3" t="s">
        <v>35</v>
      </c>
      <c r="L2" s="4" t="s">
        <v>36</v>
      </c>
      <c r="M2" s="3" t="s">
        <v>35</v>
      </c>
      <c r="N2" s="4" t="s">
        <v>36</v>
      </c>
      <c r="O2" s="3" t="s">
        <v>35</v>
      </c>
      <c r="P2" s="4" t="s">
        <v>36</v>
      </c>
    </row>
    <row r="3" spans="1:17" ht="22.5" customHeight="1" x14ac:dyDescent="0.2">
      <c r="A3" s="2">
        <v>1983</v>
      </c>
      <c r="B3" s="2" t="s">
        <v>2</v>
      </c>
      <c r="C3" s="5">
        <v>19</v>
      </c>
      <c r="D3" s="14">
        <v>16262</v>
      </c>
      <c r="E3" s="23">
        <v>4</v>
      </c>
      <c r="F3" s="6">
        <v>8599</v>
      </c>
      <c r="G3" s="19">
        <v>15</v>
      </c>
      <c r="H3" s="6">
        <v>7663</v>
      </c>
      <c r="I3" s="23">
        <v>0</v>
      </c>
      <c r="J3" s="6">
        <v>0</v>
      </c>
      <c r="K3" s="23">
        <v>0</v>
      </c>
      <c r="L3" s="6">
        <v>0</v>
      </c>
      <c r="M3" s="23">
        <v>0</v>
      </c>
      <c r="N3" s="6">
        <v>0</v>
      </c>
      <c r="O3" s="23">
        <v>0</v>
      </c>
      <c r="P3" s="6">
        <v>0</v>
      </c>
      <c r="Q3" s="25"/>
    </row>
    <row r="4" spans="1:17" ht="22.5" customHeight="1" x14ac:dyDescent="0.2">
      <c r="A4" s="2">
        <v>1984</v>
      </c>
      <c r="B4" s="2" t="s">
        <v>29</v>
      </c>
      <c r="C4" s="5">
        <v>27</v>
      </c>
      <c r="D4" s="14">
        <v>26815</v>
      </c>
      <c r="E4" s="23">
        <v>6</v>
      </c>
      <c r="F4" s="6">
        <v>14678</v>
      </c>
      <c r="G4" s="19">
        <v>20</v>
      </c>
      <c r="H4" s="6">
        <v>10847</v>
      </c>
      <c r="I4" s="23">
        <v>0</v>
      </c>
      <c r="J4" s="6">
        <v>0</v>
      </c>
      <c r="K4" s="23">
        <v>0</v>
      </c>
      <c r="L4" s="6">
        <v>0</v>
      </c>
      <c r="M4" s="23">
        <v>0</v>
      </c>
      <c r="N4" s="6">
        <v>0</v>
      </c>
      <c r="O4" s="23">
        <v>1</v>
      </c>
      <c r="P4" s="6">
        <v>1290</v>
      </c>
    </row>
    <row r="5" spans="1:17" ht="22.5" customHeight="1" x14ac:dyDescent="0.2">
      <c r="A5" s="1">
        <v>1985</v>
      </c>
      <c r="B5" s="1" t="s">
        <v>30</v>
      </c>
      <c r="C5" s="5">
        <v>31</v>
      </c>
      <c r="D5" s="14">
        <v>28451</v>
      </c>
      <c r="E5" s="23">
        <v>6</v>
      </c>
      <c r="F5" s="6">
        <v>17900</v>
      </c>
      <c r="G5" s="19">
        <v>19</v>
      </c>
      <c r="H5" s="6">
        <v>9381</v>
      </c>
      <c r="I5" s="23">
        <v>0</v>
      </c>
      <c r="J5" s="6">
        <v>0</v>
      </c>
      <c r="K5" s="23">
        <v>0</v>
      </c>
      <c r="L5" s="6">
        <v>0</v>
      </c>
      <c r="M5" s="23">
        <v>0</v>
      </c>
      <c r="N5" s="6">
        <v>0</v>
      </c>
      <c r="O5" s="23">
        <v>6</v>
      </c>
      <c r="P5" s="6">
        <v>1170</v>
      </c>
    </row>
    <row r="6" spans="1:17" ht="22.5" customHeight="1" x14ac:dyDescent="0.2">
      <c r="A6" s="1">
        <v>1986</v>
      </c>
      <c r="B6" s="1" t="s">
        <v>31</v>
      </c>
      <c r="C6" s="7">
        <v>439</v>
      </c>
      <c r="D6" s="15">
        <v>54014</v>
      </c>
      <c r="E6" s="24">
        <v>8</v>
      </c>
      <c r="F6" s="8">
        <v>26739</v>
      </c>
      <c r="G6" s="20">
        <v>43</v>
      </c>
      <c r="H6" s="8">
        <v>19874</v>
      </c>
      <c r="I6" s="23">
        <v>0</v>
      </c>
      <c r="J6" s="6">
        <v>0</v>
      </c>
      <c r="K6" s="24">
        <v>384</v>
      </c>
      <c r="L6" s="8">
        <v>5229</v>
      </c>
      <c r="M6" s="24">
        <v>2</v>
      </c>
      <c r="N6" s="8">
        <v>751</v>
      </c>
      <c r="O6" s="24">
        <v>2</v>
      </c>
      <c r="P6" s="8">
        <v>1421</v>
      </c>
    </row>
    <row r="7" spans="1:17" ht="22.5" customHeight="1" x14ac:dyDescent="0.2">
      <c r="A7" s="1">
        <v>1987</v>
      </c>
      <c r="B7" s="1" t="s">
        <v>32</v>
      </c>
      <c r="C7" s="7">
        <v>579</v>
      </c>
      <c r="D7" s="15">
        <v>55209</v>
      </c>
      <c r="E7" s="24">
        <v>4</v>
      </c>
      <c r="F7" s="8">
        <v>10034</v>
      </c>
      <c r="G7" s="20">
        <v>85</v>
      </c>
      <c r="H7" s="8">
        <v>38262</v>
      </c>
      <c r="I7" s="23">
        <v>0</v>
      </c>
      <c r="J7" s="6">
        <v>0</v>
      </c>
      <c r="K7" s="24">
        <v>488</v>
      </c>
      <c r="L7" s="8">
        <v>6224</v>
      </c>
      <c r="M7" s="24">
        <v>0</v>
      </c>
      <c r="N7" s="8">
        <v>0</v>
      </c>
      <c r="O7" s="24">
        <v>2</v>
      </c>
      <c r="P7" s="8">
        <v>689</v>
      </c>
    </row>
    <row r="8" spans="1:17" ht="22.5" customHeight="1" x14ac:dyDescent="0.2">
      <c r="A8" s="1">
        <v>1988</v>
      </c>
      <c r="B8" s="1" t="s">
        <v>3</v>
      </c>
      <c r="C8" s="7">
        <v>667</v>
      </c>
      <c r="D8" s="15">
        <v>166143</v>
      </c>
      <c r="E8" s="24">
        <v>14</v>
      </c>
      <c r="F8" s="8">
        <v>54760</v>
      </c>
      <c r="G8" s="20">
        <v>260</v>
      </c>
      <c r="H8" s="8">
        <v>104452</v>
      </c>
      <c r="I8" s="23">
        <v>0</v>
      </c>
      <c r="J8" s="6">
        <v>0</v>
      </c>
      <c r="K8" s="24">
        <v>392</v>
      </c>
      <c r="L8" s="8">
        <v>5641</v>
      </c>
      <c r="M8" s="24">
        <v>0</v>
      </c>
      <c r="N8" s="8">
        <v>0</v>
      </c>
      <c r="O8" s="24">
        <v>1</v>
      </c>
      <c r="P8" s="8">
        <v>1290</v>
      </c>
    </row>
    <row r="9" spans="1:17" ht="22.5" customHeight="1" x14ac:dyDescent="0.2">
      <c r="A9" s="1">
        <v>1989</v>
      </c>
      <c r="B9" s="1" t="s">
        <v>37</v>
      </c>
      <c r="C9" s="7">
        <v>775</v>
      </c>
      <c r="D9" s="15">
        <v>197333</v>
      </c>
      <c r="E9" s="24">
        <v>11</v>
      </c>
      <c r="F9" s="8">
        <v>32927</v>
      </c>
      <c r="G9" s="20">
        <v>341</v>
      </c>
      <c r="H9" s="8">
        <v>156688</v>
      </c>
      <c r="I9" s="23">
        <v>0</v>
      </c>
      <c r="J9" s="6">
        <v>0</v>
      </c>
      <c r="K9" s="24">
        <v>420</v>
      </c>
      <c r="L9" s="8">
        <v>4731</v>
      </c>
      <c r="M9" s="24">
        <v>0</v>
      </c>
      <c r="N9" s="8">
        <v>0</v>
      </c>
      <c r="O9" s="24">
        <v>3</v>
      </c>
      <c r="P9" s="8">
        <v>2987</v>
      </c>
    </row>
    <row r="10" spans="1:17" ht="22.5" customHeight="1" x14ac:dyDescent="0.2">
      <c r="A10" s="1">
        <v>1990</v>
      </c>
      <c r="B10" s="1" t="s">
        <v>6</v>
      </c>
      <c r="C10" s="7">
        <v>1403</v>
      </c>
      <c r="D10" s="15">
        <v>772471</v>
      </c>
      <c r="E10" s="24">
        <v>37</v>
      </c>
      <c r="F10" s="8">
        <v>198639</v>
      </c>
      <c r="G10" s="20">
        <v>831</v>
      </c>
      <c r="H10" s="8">
        <v>522301</v>
      </c>
      <c r="I10" s="23">
        <v>0</v>
      </c>
      <c r="J10" s="6">
        <v>0</v>
      </c>
      <c r="K10" s="24">
        <v>444</v>
      </c>
      <c r="L10" s="8">
        <v>5669</v>
      </c>
      <c r="M10" s="24">
        <v>0</v>
      </c>
      <c r="N10" s="8">
        <v>0</v>
      </c>
      <c r="O10" s="24">
        <v>91</v>
      </c>
      <c r="P10" s="8">
        <v>45862</v>
      </c>
    </row>
    <row r="11" spans="1:17" ht="22.5" customHeight="1" x14ac:dyDescent="0.2">
      <c r="A11" s="1">
        <v>1991</v>
      </c>
      <c r="B11" s="1" t="s">
        <v>5</v>
      </c>
      <c r="C11" s="7">
        <v>1403</v>
      </c>
      <c r="D11" s="15">
        <v>772471</v>
      </c>
      <c r="E11" s="24">
        <v>37</v>
      </c>
      <c r="F11" s="8">
        <v>198639</v>
      </c>
      <c r="G11" s="20">
        <v>831</v>
      </c>
      <c r="H11" s="8">
        <v>522301</v>
      </c>
      <c r="I11" s="23">
        <v>0</v>
      </c>
      <c r="J11" s="6">
        <v>0</v>
      </c>
      <c r="K11" s="24">
        <v>224</v>
      </c>
      <c r="L11" s="8">
        <v>2870</v>
      </c>
      <c r="M11" s="24">
        <v>1</v>
      </c>
      <c r="N11" s="8">
        <v>198</v>
      </c>
      <c r="O11" s="24">
        <v>102</v>
      </c>
      <c r="P11" s="8">
        <v>56465</v>
      </c>
    </row>
    <row r="12" spans="1:17" ht="22.5" customHeight="1" x14ac:dyDescent="0.2">
      <c r="A12" s="1">
        <v>1992</v>
      </c>
      <c r="B12" s="1" t="s">
        <v>7</v>
      </c>
      <c r="C12" s="7">
        <v>1514</v>
      </c>
      <c r="D12" s="15">
        <v>908706</v>
      </c>
      <c r="E12" s="24">
        <v>45</v>
      </c>
      <c r="F12" s="8">
        <v>177745</v>
      </c>
      <c r="G12" s="20">
        <v>1142</v>
      </c>
      <c r="H12" s="8">
        <v>671428</v>
      </c>
      <c r="I12" s="23">
        <v>0</v>
      </c>
      <c r="J12" s="6">
        <v>0</v>
      </c>
      <c r="K12" s="24">
        <v>264</v>
      </c>
      <c r="L12" s="8">
        <v>3382</v>
      </c>
      <c r="M12" s="24">
        <v>2</v>
      </c>
      <c r="N12" s="8">
        <v>5405</v>
      </c>
      <c r="O12" s="24">
        <v>136</v>
      </c>
      <c r="P12" s="8">
        <v>68859</v>
      </c>
    </row>
    <row r="13" spans="1:17" ht="22.5" customHeight="1" x14ac:dyDescent="0.2">
      <c r="A13" s="1">
        <v>1993</v>
      </c>
      <c r="B13" s="1" t="s">
        <v>4</v>
      </c>
      <c r="C13" s="7">
        <v>1316</v>
      </c>
      <c r="D13" s="15">
        <v>846268</v>
      </c>
      <c r="E13" s="24">
        <v>61</v>
      </c>
      <c r="F13" s="8">
        <v>177251</v>
      </c>
      <c r="G13" s="20">
        <v>853</v>
      </c>
      <c r="H13" s="8">
        <v>591371</v>
      </c>
      <c r="I13" s="23">
        <v>0</v>
      </c>
      <c r="J13" s="6">
        <v>0</v>
      </c>
      <c r="K13" s="24">
        <v>208</v>
      </c>
      <c r="L13" s="8">
        <v>2756</v>
      </c>
      <c r="M13" s="24">
        <v>0</v>
      </c>
      <c r="N13" s="8">
        <v>0</v>
      </c>
      <c r="O13" s="24">
        <v>110</v>
      </c>
      <c r="P13" s="8">
        <v>56595</v>
      </c>
    </row>
    <row r="14" spans="1:17" ht="22.5" customHeight="1" x14ac:dyDescent="0.2">
      <c r="A14" s="1">
        <v>1994</v>
      </c>
      <c r="B14" s="1" t="s">
        <v>8</v>
      </c>
      <c r="C14" s="7">
        <v>1381</v>
      </c>
      <c r="D14" s="15">
        <v>861070</v>
      </c>
      <c r="E14" s="24">
        <v>56</v>
      </c>
      <c r="F14" s="8">
        <v>199105</v>
      </c>
      <c r="G14" s="20">
        <v>1007</v>
      </c>
      <c r="H14" s="8">
        <v>602614</v>
      </c>
      <c r="I14" s="23">
        <v>0</v>
      </c>
      <c r="J14" s="6">
        <v>0</v>
      </c>
      <c r="K14" s="24">
        <v>217</v>
      </c>
      <c r="L14" s="8">
        <v>2877</v>
      </c>
      <c r="M14" s="24">
        <v>5</v>
      </c>
      <c r="N14" s="8">
        <v>6444</v>
      </c>
      <c r="O14" s="24">
        <v>276</v>
      </c>
      <c r="P14" s="8">
        <v>209933</v>
      </c>
    </row>
    <row r="15" spans="1:17" ht="22.5" customHeight="1" x14ac:dyDescent="0.2">
      <c r="A15" s="1">
        <v>1995</v>
      </c>
      <c r="B15" s="1" t="s">
        <v>9</v>
      </c>
      <c r="C15" s="7">
        <v>1747</v>
      </c>
      <c r="D15" s="15">
        <v>1222335</v>
      </c>
      <c r="E15" s="24">
        <v>84</v>
      </c>
      <c r="F15" s="8">
        <v>260765</v>
      </c>
      <c r="G15" s="20">
        <v>1165</v>
      </c>
      <c r="H15" s="8">
        <v>742316</v>
      </c>
      <c r="I15" s="23">
        <v>0</v>
      </c>
      <c r="J15" s="6">
        <v>0</v>
      </c>
      <c r="K15" s="24">
        <v>232</v>
      </c>
      <c r="L15" s="8">
        <v>3173</v>
      </c>
      <c r="M15" s="24">
        <v>5</v>
      </c>
      <c r="N15" s="8">
        <v>24054</v>
      </c>
      <c r="O15" s="24">
        <v>150</v>
      </c>
      <c r="P15" s="8">
        <v>74287</v>
      </c>
    </row>
    <row r="16" spans="1:17" ht="22.5" customHeight="1" x14ac:dyDescent="0.2">
      <c r="A16" s="1">
        <v>1996</v>
      </c>
      <c r="B16" s="1" t="s">
        <v>10</v>
      </c>
      <c r="C16" s="7">
        <v>1966</v>
      </c>
      <c r="D16" s="15">
        <v>1352496</v>
      </c>
      <c r="E16" s="24">
        <v>81</v>
      </c>
      <c r="F16" s="8">
        <v>306335</v>
      </c>
      <c r="G16" s="20">
        <v>1498</v>
      </c>
      <c r="H16" s="8">
        <v>944647</v>
      </c>
      <c r="I16" s="23">
        <v>0</v>
      </c>
      <c r="J16" s="6">
        <v>0</v>
      </c>
      <c r="K16" s="24">
        <v>217</v>
      </c>
      <c r="L16" s="8">
        <v>2966</v>
      </c>
      <c r="M16" s="24">
        <v>1</v>
      </c>
      <c r="N16" s="8">
        <v>307</v>
      </c>
      <c r="O16" s="24">
        <v>148</v>
      </c>
      <c r="P16" s="8">
        <v>83976</v>
      </c>
    </row>
    <row r="17" spans="1:16" ht="22.5" customHeight="1" x14ac:dyDescent="0.2">
      <c r="A17" s="1">
        <v>1997</v>
      </c>
      <c r="B17" s="1" t="s">
        <v>11</v>
      </c>
      <c r="C17" s="7">
        <v>2003</v>
      </c>
      <c r="D17" s="15">
        <v>1480803</v>
      </c>
      <c r="E17" s="24">
        <v>91</v>
      </c>
      <c r="F17" s="8">
        <v>318412</v>
      </c>
      <c r="G17" s="20">
        <v>1546</v>
      </c>
      <c r="H17" s="8">
        <v>1075142</v>
      </c>
      <c r="I17" s="23">
        <v>0</v>
      </c>
      <c r="J17" s="6">
        <v>0</v>
      </c>
      <c r="K17" s="24">
        <v>184</v>
      </c>
      <c r="L17" s="8">
        <v>2441</v>
      </c>
      <c r="M17" s="24">
        <v>4</v>
      </c>
      <c r="N17" s="8">
        <v>6115</v>
      </c>
      <c r="O17" s="24">
        <v>148</v>
      </c>
      <c r="P17" s="8">
        <v>73362</v>
      </c>
    </row>
    <row r="18" spans="1:16" ht="22.5" customHeight="1" x14ac:dyDescent="0.2">
      <c r="A18" s="1">
        <v>1998</v>
      </c>
      <c r="B18" s="1" t="s">
        <v>12</v>
      </c>
      <c r="C18" s="7">
        <v>1922</v>
      </c>
      <c r="D18" s="15">
        <v>1662062</v>
      </c>
      <c r="E18" s="24">
        <v>121</v>
      </c>
      <c r="F18" s="8">
        <v>366374</v>
      </c>
      <c r="G18" s="20">
        <v>1465</v>
      </c>
      <c r="H18" s="8">
        <v>1213770</v>
      </c>
      <c r="I18" s="23">
        <v>0</v>
      </c>
      <c r="J18" s="6">
        <v>0</v>
      </c>
      <c r="K18" s="24">
        <v>204</v>
      </c>
      <c r="L18" s="8">
        <v>2703</v>
      </c>
      <c r="M18" s="24">
        <v>3</v>
      </c>
      <c r="N18" s="8">
        <v>10805</v>
      </c>
      <c r="O18" s="24">
        <v>127</v>
      </c>
      <c r="P18" s="8">
        <v>69527</v>
      </c>
    </row>
    <row r="19" spans="1:16" ht="22.5" customHeight="1" x14ac:dyDescent="0.2">
      <c r="A19" s="1">
        <v>1999</v>
      </c>
      <c r="B19" s="1" t="s">
        <v>13</v>
      </c>
      <c r="C19" s="7">
        <v>1809</v>
      </c>
      <c r="D19" s="15">
        <v>2012207</v>
      </c>
      <c r="E19" s="24">
        <v>263</v>
      </c>
      <c r="F19" s="8">
        <v>604485</v>
      </c>
      <c r="G19" s="20">
        <v>1212</v>
      </c>
      <c r="H19" s="8">
        <v>1324687</v>
      </c>
      <c r="I19" s="23">
        <v>0</v>
      </c>
      <c r="J19" s="6">
        <v>0</v>
      </c>
      <c r="K19" s="24">
        <v>254</v>
      </c>
      <c r="L19" s="8">
        <v>3359</v>
      </c>
      <c r="M19" s="24">
        <v>10</v>
      </c>
      <c r="N19" s="8">
        <v>14412</v>
      </c>
      <c r="O19" s="24">
        <v>242</v>
      </c>
      <c r="P19" s="8">
        <v>105068</v>
      </c>
    </row>
    <row r="20" spans="1:16" ht="22.5" customHeight="1" x14ac:dyDescent="0.2">
      <c r="A20" s="1">
        <v>2000</v>
      </c>
      <c r="B20" s="1" t="s">
        <v>14</v>
      </c>
      <c r="C20" s="7">
        <v>2019</v>
      </c>
      <c r="D20" s="15">
        <v>2284755</v>
      </c>
      <c r="E20" s="24">
        <v>259</v>
      </c>
      <c r="F20" s="8">
        <v>842134</v>
      </c>
      <c r="G20" s="20">
        <v>1254</v>
      </c>
      <c r="H20" s="8">
        <v>1319782</v>
      </c>
      <c r="I20" s="23">
        <v>0</v>
      </c>
      <c r="J20" s="6">
        <v>0</v>
      </c>
      <c r="K20" s="24">
        <v>212</v>
      </c>
      <c r="L20" s="8">
        <v>3931</v>
      </c>
      <c r="M20" s="24">
        <v>2</v>
      </c>
      <c r="N20" s="8">
        <v>5404</v>
      </c>
      <c r="O20" s="24">
        <v>184</v>
      </c>
      <c r="P20" s="8">
        <v>49485</v>
      </c>
    </row>
    <row r="21" spans="1:16" ht="22.5" customHeight="1" x14ac:dyDescent="0.2">
      <c r="A21" s="1">
        <v>2001</v>
      </c>
      <c r="B21" s="1" t="s">
        <v>15</v>
      </c>
      <c r="C21" s="7">
        <v>1989</v>
      </c>
      <c r="D21" s="15">
        <v>2581395</v>
      </c>
      <c r="E21" s="24">
        <v>295</v>
      </c>
      <c r="F21" s="8">
        <v>997769</v>
      </c>
      <c r="G21" s="20">
        <v>1296</v>
      </c>
      <c r="H21" s="8">
        <v>1524806</v>
      </c>
      <c r="I21" s="23">
        <v>0</v>
      </c>
      <c r="J21" s="6">
        <v>0</v>
      </c>
      <c r="K21" s="24">
        <v>229</v>
      </c>
      <c r="L21" s="8">
        <v>5529</v>
      </c>
      <c r="M21" s="24">
        <v>1</v>
      </c>
      <c r="N21" s="8">
        <v>4906</v>
      </c>
      <c r="O21" s="24">
        <v>174</v>
      </c>
      <c r="P21" s="8">
        <v>40426</v>
      </c>
    </row>
    <row r="22" spans="1:16" ht="22.5" customHeight="1" x14ac:dyDescent="0.2">
      <c r="A22" s="1">
        <v>2002</v>
      </c>
      <c r="B22" s="1" t="s">
        <v>16</v>
      </c>
      <c r="C22" s="7">
        <v>2160</v>
      </c>
      <c r="D22" s="15">
        <v>3060516</v>
      </c>
      <c r="E22" s="24">
        <v>386</v>
      </c>
      <c r="F22" s="8">
        <v>1356050</v>
      </c>
      <c r="G22" s="20">
        <v>1370</v>
      </c>
      <c r="H22" s="8">
        <v>1653605</v>
      </c>
      <c r="I22" s="23">
        <v>0</v>
      </c>
      <c r="J22" s="6">
        <v>0</v>
      </c>
      <c r="K22" s="24">
        <v>138</v>
      </c>
      <c r="L22" s="8">
        <v>2300</v>
      </c>
      <c r="M22" s="24">
        <v>6</v>
      </c>
      <c r="N22" s="8">
        <v>23211</v>
      </c>
      <c r="O22" s="24">
        <v>172</v>
      </c>
      <c r="P22" s="8">
        <v>24688</v>
      </c>
    </row>
    <row r="23" spans="1:16" ht="22.5" customHeight="1" x14ac:dyDescent="0.2">
      <c r="A23" s="1">
        <v>2003</v>
      </c>
      <c r="B23" s="1" t="s">
        <v>17</v>
      </c>
      <c r="C23" s="7">
        <v>1862</v>
      </c>
      <c r="D23" s="15">
        <v>3122302</v>
      </c>
      <c r="E23" s="24">
        <v>328</v>
      </c>
      <c r="F23" s="8">
        <v>1393628</v>
      </c>
      <c r="G23" s="20">
        <v>1218</v>
      </c>
      <c r="H23" s="8">
        <v>1678475</v>
      </c>
      <c r="I23" s="23">
        <v>0</v>
      </c>
      <c r="J23" s="6">
        <v>0</v>
      </c>
      <c r="K23" s="24">
        <v>156</v>
      </c>
      <c r="L23" s="8">
        <v>2558</v>
      </c>
      <c r="M23" s="24">
        <v>4</v>
      </c>
      <c r="N23" s="8">
        <v>15291</v>
      </c>
      <c r="O23" s="24">
        <v>156</v>
      </c>
      <c r="P23" s="8">
        <v>29650</v>
      </c>
    </row>
    <row r="24" spans="1:16" ht="22.5" customHeight="1" x14ac:dyDescent="0.2">
      <c r="A24" s="1">
        <v>2004</v>
      </c>
      <c r="B24" s="1" t="s">
        <v>18</v>
      </c>
      <c r="C24" s="7">
        <v>1959</v>
      </c>
      <c r="D24" s="15">
        <v>3232744</v>
      </c>
      <c r="E24" s="24">
        <v>477</v>
      </c>
      <c r="F24" s="8">
        <v>1583526</v>
      </c>
      <c r="G24" s="20">
        <v>1166</v>
      </c>
      <c r="H24" s="8">
        <v>1601719</v>
      </c>
      <c r="I24" s="23">
        <v>0</v>
      </c>
      <c r="J24" s="6">
        <v>0</v>
      </c>
      <c r="K24" s="24">
        <v>150</v>
      </c>
      <c r="L24" s="8">
        <v>2500</v>
      </c>
      <c r="M24" s="24">
        <v>3</v>
      </c>
      <c r="N24" s="8">
        <v>14723</v>
      </c>
      <c r="O24" s="24">
        <v>123</v>
      </c>
      <c r="P24" s="8">
        <v>65144</v>
      </c>
    </row>
    <row r="25" spans="1:16" ht="22.5" customHeight="1" x14ac:dyDescent="0.2">
      <c r="A25" s="1">
        <v>2005</v>
      </c>
      <c r="B25" s="1" t="s">
        <v>19</v>
      </c>
      <c r="C25" s="7">
        <v>1953</v>
      </c>
      <c r="D25" s="15">
        <v>3146240</v>
      </c>
      <c r="E25" s="24">
        <v>501</v>
      </c>
      <c r="F25" s="8">
        <v>1418464</v>
      </c>
      <c r="G25" s="20">
        <v>1176</v>
      </c>
      <c r="H25" s="8">
        <v>1645409</v>
      </c>
      <c r="I25" s="23">
        <v>0</v>
      </c>
      <c r="J25" s="6">
        <v>0</v>
      </c>
      <c r="K25" s="24">
        <v>155</v>
      </c>
      <c r="L25" s="8">
        <v>2558</v>
      </c>
      <c r="M25" s="24">
        <v>15</v>
      </c>
      <c r="N25" s="8">
        <v>17367</v>
      </c>
      <c r="O25" s="24">
        <v>181</v>
      </c>
      <c r="P25" s="8">
        <v>91276</v>
      </c>
    </row>
    <row r="26" spans="1:16" ht="22.5" customHeight="1" x14ac:dyDescent="0.2">
      <c r="A26" s="1">
        <v>2006</v>
      </c>
      <c r="B26" s="1" t="s">
        <v>20</v>
      </c>
      <c r="C26" s="7">
        <v>1903</v>
      </c>
      <c r="D26" s="15">
        <v>2977687</v>
      </c>
      <c r="E26" s="24">
        <v>413</v>
      </c>
      <c r="F26" s="8">
        <v>1188088</v>
      </c>
      <c r="G26" s="20">
        <v>1139</v>
      </c>
      <c r="H26" s="8">
        <v>1678398</v>
      </c>
      <c r="I26" s="23">
        <v>0</v>
      </c>
      <c r="J26" s="6">
        <v>0</v>
      </c>
      <c r="K26" s="24">
        <v>157</v>
      </c>
      <c r="L26" s="8">
        <v>2634</v>
      </c>
      <c r="M26" s="24">
        <v>5</v>
      </c>
      <c r="N26" s="8">
        <v>12188</v>
      </c>
      <c r="O26" s="24">
        <v>221</v>
      </c>
      <c r="P26" s="8">
        <v>185508</v>
      </c>
    </row>
    <row r="27" spans="1:16" ht="22.5" customHeight="1" x14ac:dyDescent="0.2">
      <c r="A27" s="1">
        <v>2007</v>
      </c>
      <c r="B27" s="1" t="s">
        <v>21</v>
      </c>
      <c r="C27" s="7">
        <v>1860</v>
      </c>
      <c r="D27" s="15">
        <v>3071028</v>
      </c>
      <c r="E27" s="24">
        <v>375</v>
      </c>
      <c r="F27" s="8">
        <v>1288138</v>
      </c>
      <c r="G27" s="20">
        <v>1102</v>
      </c>
      <c r="H27" s="8">
        <v>1582560</v>
      </c>
      <c r="I27" s="23">
        <v>0</v>
      </c>
      <c r="J27" s="6">
        <v>0</v>
      </c>
      <c r="K27" s="24">
        <v>168</v>
      </c>
      <c r="L27" s="8">
        <v>2779</v>
      </c>
      <c r="M27" s="24">
        <v>2</v>
      </c>
      <c r="N27" s="8">
        <v>9804</v>
      </c>
      <c r="O27" s="24">
        <v>137</v>
      </c>
      <c r="P27" s="8">
        <v>49808</v>
      </c>
    </row>
    <row r="28" spans="1:16" ht="22.5" customHeight="1" x14ac:dyDescent="0.2">
      <c r="A28" s="1">
        <v>2008</v>
      </c>
      <c r="B28" s="1" t="s">
        <v>22</v>
      </c>
      <c r="C28" s="7">
        <v>1544</v>
      </c>
      <c r="D28" s="15">
        <v>3241541</v>
      </c>
      <c r="E28" s="24">
        <v>299</v>
      </c>
      <c r="F28" s="8">
        <v>1652886</v>
      </c>
      <c r="G28" s="20">
        <v>938</v>
      </c>
      <c r="H28" s="8">
        <v>1526264</v>
      </c>
      <c r="I28" s="23">
        <v>0</v>
      </c>
      <c r="J28" s="6">
        <v>0</v>
      </c>
      <c r="K28" s="24">
        <v>169</v>
      </c>
      <c r="L28" s="8">
        <v>2805</v>
      </c>
      <c r="M28" s="24">
        <v>3</v>
      </c>
      <c r="N28" s="8">
        <v>6141</v>
      </c>
      <c r="O28" s="24">
        <v>155</v>
      </c>
      <c r="P28" s="8">
        <v>63219</v>
      </c>
    </row>
    <row r="29" spans="1:16" ht="22.5" customHeight="1" x14ac:dyDescent="0.2">
      <c r="A29" s="1">
        <v>2009</v>
      </c>
      <c r="B29" s="1" t="s">
        <v>23</v>
      </c>
      <c r="C29" s="7">
        <v>1486</v>
      </c>
      <c r="D29" s="15">
        <v>3272980</v>
      </c>
      <c r="E29" s="24">
        <v>255</v>
      </c>
      <c r="F29" s="8">
        <v>1916188</v>
      </c>
      <c r="G29" s="20">
        <v>904</v>
      </c>
      <c r="H29" s="8">
        <v>1284627</v>
      </c>
      <c r="I29" s="23">
        <v>0</v>
      </c>
      <c r="J29" s="6">
        <v>0</v>
      </c>
      <c r="K29" s="24">
        <v>142</v>
      </c>
      <c r="L29" s="8">
        <v>2356</v>
      </c>
      <c r="M29" s="24">
        <v>6</v>
      </c>
      <c r="N29" s="8">
        <v>11662</v>
      </c>
      <c r="O29" s="24">
        <v>136</v>
      </c>
      <c r="P29" s="8">
        <v>55736</v>
      </c>
    </row>
    <row r="30" spans="1:16" ht="22.5" customHeight="1" x14ac:dyDescent="0.2">
      <c r="A30" s="1">
        <v>2010</v>
      </c>
      <c r="B30" s="1" t="s">
        <v>24</v>
      </c>
      <c r="C30" s="7">
        <v>1232</v>
      </c>
      <c r="D30" s="15">
        <v>2767595</v>
      </c>
      <c r="E30" s="24">
        <v>251</v>
      </c>
      <c r="F30" s="8">
        <v>1592671</v>
      </c>
      <c r="G30" s="20">
        <v>697</v>
      </c>
      <c r="H30" s="8">
        <v>1105170</v>
      </c>
      <c r="I30" s="23">
        <v>0</v>
      </c>
      <c r="J30" s="6">
        <v>0</v>
      </c>
      <c r="K30" s="24">
        <v>141</v>
      </c>
      <c r="L30" s="8">
        <v>2350</v>
      </c>
      <c r="M30" s="24">
        <v>3</v>
      </c>
      <c r="N30" s="8">
        <v>9223</v>
      </c>
      <c r="O30" s="24">
        <v>112</v>
      </c>
      <c r="P30" s="8">
        <v>48029</v>
      </c>
    </row>
    <row r="31" spans="1:16" ht="22.5" customHeight="1" x14ac:dyDescent="0.2">
      <c r="A31" s="1">
        <v>2011</v>
      </c>
      <c r="B31" s="1" t="s">
        <v>25</v>
      </c>
      <c r="C31" s="7">
        <v>1238</v>
      </c>
      <c r="D31" s="15">
        <v>3210091</v>
      </c>
      <c r="E31" s="24">
        <v>310</v>
      </c>
      <c r="F31" s="8">
        <v>2096401</v>
      </c>
      <c r="G31" s="20">
        <v>672</v>
      </c>
      <c r="H31" s="8">
        <v>1054088</v>
      </c>
      <c r="I31" s="23">
        <v>0</v>
      </c>
      <c r="J31" s="6">
        <v>0</v>
      </c>
      <c r="K31" s="24">
        <v>118</v>
      </c>
      <c r="L31" s="8">
        <v>1955</v>
      </c>
      <c r="M31" s="24">
        <v>2</v>
      </c>
      <c r="N31" s="8">
        <v>4317</v>
      </c>
      <c r="O31" s="24">
        <v>118</v>
      </c>
      <c r="P31" s="8">
        <v>68091</v>
      </c>
    </row>
    <row r="32" spans="1:16" ht="22.5" customHeight="1" x14ac:dyDescent="0.2">
      <c r="A32" s="1">
        <v>2012</v>
      </c>
      <c r="B32" s="1" t="s">
        <v>26</v>
      </c>
      <c r="C32" s="7">
        <v>1372</v>
      </c>
      <c r="D32" s="15">
        <v>3439376</v>
      </c>
      <c r="E32" s="24">
        <v>348</v>
      </c>
      <c r="F32" s="8">
        <v>2223145</v>
      </c>
      <c r="G32" s="20">
        <v>786</v>
      </c>
      <c r="H32" s="8">
        <v>1141868</v>
      </c>
      <c r="I32" s="23">
        <v>0</v>
      </c>
      <c r="J32" s="6">
        <v>0</v>
      </c>
      <c r="K32" s="24">
        <v>159</v>
      </c>
      <c r="L32" s="8">
        <v>2650</v>
      </c>
      <c r="M32" s="24">
        <v>3</v>
      </c>
      <c r="N32" s="8">
        <v>9270</v>
      </c>
      <c r="O32" s="24">
        <v>140</v>
      </c>
      <c r="P32" s="8">
        <v>59238</v>
      </c>
    </row>
    <row r="33" spans="1:16" ht="22.5" customHeight="1" x14ac:dyDescent="0.2">
      <c r="A33" s="1">
        <v>2013</v>
      </c>
      <c r="B33" s="1" t="s">
        <v>27</v>
      </c>
      <c r="C33" s="9">
        <v>1500</v>
      </c>
      <c r="D33" s="16">
        <v>4427693</v>
      </c>
      <c r="E33" s="9">
        <v>294</v>
      </c>
      <c r="F33" s="10">
        <v>3001747</v>
      </c>
      <c r="G33" s="21">
        <v>933</v>
      </c>
      <c r="H33" s="10">
        <v>1382005</v>
      </c>
      <c r="I33" s="23">
        <v>0</v>
      </c>
      <c r="J33" s="6">
        <v>0</v>
      </c>
      <c r="K33" s="9">
        <v>141</v>
      </c>
      <c r="L33" s="10">
        <v>2350</v>
      </c>
      <c r="M33" s="9">
        <v>3</v>
      </c>
      <c r="N33" s="10">
        <v>9103</v>
      </c>
      <c r="O33" s="9">
        <v>129</v>
      </c>
      <c r="P33" s="10">
        <v>32488</v>
      </c>
    </row>
    <row r="34" spans="1:16" ht="22.5" customHeight="1" x14ac:dyDescent="0.2">
      <c r="A34" s="1">
        <v>2014</v>
      </c>
      <c r="B34" s="1" t="s">
        <v>28</v>
      </c>
      <c r="C34" s="11">
        <v>1631</v>
      </c>
      <c r="D34" s="17">
        <v>5253142</v>
      </c>
      <c r="E34" s="11">
        <v>243</v>
      </c>
      <c r="F34" s="12">
        <v>3404793</v>
      </c>
      <c r="G34" s="22">
        <v>1081</v>
      </c>
      <c r="H34" s="12">
        <v>1813734</v>
      </c>
      <c r="I34" s="23">
        <v>0</v>
      </c>
      <c r="J34" s="6">
        <v>0</v>
      </c>
      <c r="K34" s="11">
        <v>153</v>
      </c>
      <c r="L34" s="12">
        <v>2550</v>
      </c>
      <c r="M34" s="11">
        <v>3</v>
      </c>
      <c r="N34" s="12">
        <v>8663</v>
      </c>
      <c r="O34" s="11">
        <v>151</v>
      </c>
      <c r="P34" s="12">
        <v>23402</v>
      </c>
    </row>
    <row r="35" spans="1:16" ht="22.5" customHeight="1" x14ac:dyDescent="0.2">
      <c r="A35" s="1">
        <v>2015</v>
      </c>
      <c r="B35" s="1" t="s">
        <v>43</v>
      </c>
      <c r="C35" s="11">
        <v>1665</v>
      </c>
      <c r="D35" s="17">
        <v>6023565</v>
      </c>
      <c r="E35" s="11">
        <v>265</v>
      </c>
      <c r="F35" s="12">
        <v>4094978</v>
      </c>
      <c r="G35" s="22">
        <v>1057</v>
      </c>
      <c r="H35" s="12">
        <v>1888817</v>
      </c>
      <c r="I35" s="23">
        <v>0</v>
      </c>
      <c r="J35" s="6">
        <v>0</v>
      </c>
      <c r="K35" s="11">
        <v>162</v>
      </c>
      <c r="L35" s="12">
        <v>2700</v>
      </c>
      <c r="M35" s="11">
        <v>3</v>
      </c>
      <c r="N35" s="12">
        <v>11032</v>
      </c>
      <c r="O35" s="11">
        <v>168</v>
      </c>
      <c r="P35" s="12">
        <v>26038</v>
      </c>
    </row>
    <row r="36" spans="1:16" ht="22.5" customHeight="1" x14ac:dyDescent="0.2">
      <c r="A36" s="1">
        <v>2016</v>
      </c>
      <c r="B36" s="1" t="s">
        <v>44</v>
      </c>
      <c r="C36" s="11">
        <v>1615</v>
      </c>
      <c r="D36" s="17">
        <v>6004946</v>
      </c>
      <c r="E36" s="11">
        <v>264</v>
      </c>
      <c r="F36" s="12">
        <v>4105802</v>
      </c>
      <c r="G36" s="22">
        <v>1033</v>
      </c>
      <c r="H36" s="12">
        <v>1851359</v>
      </c>
      <c r="I36" s="23">
        <v>0</v>
      </c>
      <c r="J36" s="6">
        <v>0</v>
      </c>
      <c r="K36" s="11">
        <v>153</v>
      </c>
      <c r="L36" s="12">
        <v>2250</v>
      </c>
      <c r="M36" s="11">
        <v>2</v>
      </c>
      <c r="N36" s="12">
        <v>9200</v>
      </c>
      <c r="O36" s="11">
        <v>163</v>
      </c>
      <c r="P36" s="12">
        <v>36335</v>
      </c>
    </row>
    <row r="37" spans="1:16" ht="22.5" customHeight="1" x14ac:dyDescent="0.2">
      <c r="A37" s="1">
        <v>2017</v>
      </c>
      <c r="B37" s="1" t="s">
        <v>45</v>
      </c>
      <c r="C37" s="11">
        <v>1756</v>
      </c>
      <c r="D37" s="17">
        <v>5398972</v>
      </c>
      <c r="E37" s="11">
        <v>280</v>
      </c>
      <c r="F37" s="12">
        <v>3478980</v>
      </c>
      <c r="G37" s="22">
        <v>1149</v>
      </c>
      <c r="H37" s="12">
        <v>1895362</v>
      </c>
      <c r="I37" s="23">
        <v>0</v>
      </c>
      <c r="J37" s="6">
        <v>0</v>
      </c>
      <c r="K37" s="11">
        <v>159</v>
      </c>
      <c r="L37" s="12">
        <v>2650</v>
      </c>
      <c r="M37" s="11">
        <v>2</v>
      </c>
      <c r="N37" s="12">
        <v>881</v>
      </c>
      <c r="O37" s="11">
        <v>166</v>
      </c>
      <c r="P37" s="12">
        <v>21099</v>
      </c>
    </row>
    <row r="38" spans="1:16" ht="22.5" customHeight="1" x14ac:dyDescent="0.2">
      <c r="A38" s="1">
        <v>2018</v>
      </c>
      <c r="B38" s="1" t="s">
        <v>46</v>
      </c>
      <c r="C38" s="11">
        <v>1666</v>
      </c>
      <c r="D38" s="17">
        <v>5702273</v>
      </c>
      <c r="E38" s="11">
        <v>268</v>
      </c>
      <c r="F38" s="12">
        <v>3777809</v>
      </c>
      <c r="G38" s="22">
        <v>1141</v>
      </c>
      <c r="H38" s="12">
        <v>1901000</v>
      </c>
      <c r="I38" s="23">
        <v>0</v>
      </c>
      <c r="J38" s="6">
        <v>0</v>
      </c>
      <c r="K38" s="11">
        <v>126</v>
      </c>
      <c r="L38" s="12">
        <v>2100</v>
      </c>
      <c r="M38" s="11">
        <v>2</v>
      </c>
      <c r="N38" s="12">
        <v>945</v>
      </c>
      <c r="O38" s="11">
        <v>129</v>
      </c>
      <c r="P38" s="12">
        <v>20419</v>
      </c>
    </row>
    <row r="39" spans="1:16" ht="22.5" customHeight="1" x14ac:dyDescent="0.2">
      <c r="A39" s="1">
        <v>2019</v>
      </c>
      <c r="B39" s="1" t="s">
        <v>47</v>
      </c>
      <c r="C39" s="11">
        <v>1596</v>
      </c>
      <c r="D39" s="17">
        <v>6260733</v>
      </c>
      <c r="E39" s="11">
        <v>270</v>
      </c>
      <c r="F39" s="12">
        <v>4316078</v>
      </c>
      <c r="G39" s="22">
        <v>1055</v>
      </c>
      <c r="H39" s="12">
        <v>1827676</v>
      </c>
      <c r="I39" s="23">
        <v>0</v>
      </c>
      <c r="J39" s="6">
        <v>0</v>
      </c>
      <c r="K39" s="11">
        <v>96</v>
      </c>
      <c r="L39" s="12">
        <v>1404</v>
      </c>
      <c r="M39" s="11">
        <v>11</v>
      </c>
      <c r="N39" s="12">
        <v>58995</v>
      </c>
      <c r="O39" s="11">
        <v>164</v>
      </c>
      <c r="P39" s="12">
        <v>56580</v>
      </c>
    </row>
    <row r="40" spans="1:16" ht="22.5" customHeight="1" x14ac:dyDescent="0.2">
      <c r="A40" s="1">
        <v>2020</v>
      </c>
      <c r="B40" s="1" t="s">
        <v>48</v>
      </c>
      <c r="C40" s="11">
        <v>1585</v>
      </c>
      <c r="D40" s="17">
        <v>6498977</v>
      </c>
      <c r="E40" s="11">
        <v>297</v>
      </c>
      <c r="F40" s="12">
        <v>4792321</v>
      </c>
      <c r="G40" s="22">
        <v>1028</v>
      </c>
      <c r="H40" s="12">
        <v>1662480</v>
      </c>
      <c r="I40" s="23">
        <v>0</v>
      </c>
      <c r="J40" s="6">
        <v>0</v>
      </c>
      <c r="K40" s="11">
        <v>110</v>
      </c>
      <c r="L40" s="12">
        <v>1980</v>
      </c>
      <c r="M40" s="23">
        <v>0</v>
      </c>
      <c r="N40" s="6">
        <v>0</v>
      </c>
      <c r="O40" s="11">
        <v>150</v>
      </c>
      <c r="P40" s="12">
        <v>42196</v>
      </c>
    </row>
    <row r="41" spans="1:16" ht="22.5" customHeight="1" x14ac:dyDescent="0.2">
      <c r="A41" s="1">
        <v>2021</v>
      </c>
      <c r="B41" s="1" t="s">
        <v>49</v>
      </c>
      <c r="C41" s="11">
        <v>1496</v>
      </c>
      <c r="D41" s="17">
        <v>6013911</v>
      </c>
      <c r="E41" s="11">
        <v>289</v>
      </c>
      <c r="F41" s="12">
        <v>4412722</v>
      </c>
      <c r="G41" s="22">
        <v>999</v>
      </c>
      <c r="H41" s="12">
        <v>1573015</v>
      </c>
      <c r="I41" s="23">
        <v>0</v>
      </c>
      <c r="J41" s="6">
        <v>0</v>
      </c>
      <c r="K41" s="11">
        <v>96</v>
      </c>
      <c r="L41" s="12">
        <v>1748</v>
      </c>
      <c r="M41" s="23">
        <v>0</v>
      </c>
      <c r="N41" s="6">
        <v>0</v>
      </c>
      <c r="O41" s="11">
        <v>112</v>
      </c>
      <c r="P41" s="12">
        <v>26426</v>
      </c>
    </row>
    <row r="42" spans="1:16" ht="22.5" customHeight="1" x14ac:dyDescent="0.2">
      <c r="A42" s="1">
        <v>2022</v>
      </c>
      <c r="B42" s="1" t="s">
        <v>50</v>
      </c>
      <c r="C42" s="11">
        <v>1361</v>
      </c>
      <c r="D42" s="17">
        <v>5400612</v>
      </c>
      <c r="E42" s="11">
        <v>271</v>
      </c>
      <c r="F42" s="12">
        <v>3734531</v>
      </c>
      <c r="G42" s="22">
        <v>876</v>
      </c>
      <c r="H42" s="12">
        <v>1582265</v>
      </c>
      <c r="I42" s="23" t="s">
        <v>53</v>
      </c>
      <c r="J42" s="6" t="s">
        <v>53</v>
      </c>
      <c r="K42" s="11">
        <v>94</v>
      </c>
      <c r="L42" s="12">
        <v>1710</v>
      </c>
      <c r="M42" s="33" t="s">
        <v>53</v>
      </c>
      <c r="N42" s="6">
        <v>0</v>
      </c>
      <c r="O42" s="11">
        <v>120</v>
      </c>
      <c r="P42" s="12">
        <v>82106</v>
      </c>
    </row>
    <row r="43" spans="1:16" ht="22.5" customHeight="1" x14ac:dyDescent="0.2">
      <c r="A43" s="1">
        <v>2023</v>
      </c>
      <c r="B43" s="1" t="s">
        <v>51</v>
      </c>
      <c r="C43" s="11">
        <f>SUM(E43,G43,I43,K43,M43,O43)</f>
        <v>1388</v>
      </c>
      <c r="D43" s="17">
        <f>SUM(F43,H43,J43,L43,N43,P43)</f>
        <v>5783049</v>
      </c>
      <c r="E43" s="11">
        <v>295</v>
      </c>
      <c r="F43" s="12">
        <v>4028654</v>
      </c>
      <c r="G43" s="22">
        <v>850</v>
      </c>
      <c r="H43" s="12">
        <v>1648674</v>
      </c>
      <c r="I43" s="23" t="s">
        <v>53</v>
      </c>
      <c r="J43" s="6" t="s">
        <v>53</v>
      </c>
      <c r="K43" s="11">
        <v>96</v>
      </c>
      <c r="L43" s="12">
        <v>1824</v>
      </c>
      <c r="M43" s="23">
        <v>4</v>
      </c>
      <c r="N43" s="6">
        <v>7357</v>
      </c>
      <c r="O43" s="11">
        <v>143</v>
      </c>
      <c r="P43" s="12">
        <v>96540</v>
      </c>
    </row>
    <row r="44" spans="1:16" ht="22.5" customHeight="1" x14ac:dyDescent="0.2">
      <c r="A44" s="1">
        <v>2024</v>
      </c>
      <c r="B44" s="1" t="s">
        <v>52</v>
      </c>
      <c r="C44" s="11">
        <f>SUM(E44,G44,I44,K44,M44,O44)</f>
        <v>1263</v>
      </c>
      <c r="D44" s="17">
        <f>SUM(F44,H44,J44,L44,N44,P44)</f>
        <v>5083472</v>
      </c>
      <c r="E44" s="11">
        <v>247</v>
      </c>
      <c r="F44" s="12">
        <v>3551511</v>
      </c>
      <c r="G44" s="22">
        <v>806</v>
      </c>
      <c r="H44" s="12">
        <v>1471649</v>
      </c>
      <c r="I44" s="23" t="s">
        <v>53</v>
      </c>
      <c r="J44" s="6" t="s">
        <v>53</v>
      </c>
      <c r="K44" s="11">
        <v>72</v>
      </c>
      <c r="L44" s="12">
        <v>1368</v>
      </c>
      <c r="M44" s="33" t="s">
        <v>53</v>
      </c>
      <c r="N44" s="6">
        <v>0</v>
      </c>
      <c r="O44" s="11">
        <v>138</v>
      </c>
      <c r="P44" s="12">
        <v>58944</v>
      </c>
    </row>
    <row r="45" spans="1:16" x14ac:dyDescent="0.2">
      <c r="C45" s="26"/>
      <c r="D45" s="26"/>
    </row>
  </sheetData>
  <mergeCells count="9">
    <mergeCell ref="O1:P1"/>
    <mergeCell ref="E1:F1"/>
    <mergeCell ref="G1:H1"/>
    <mergeCell ref="C1:D1"/>
    <mergeCell ref="A1:A2"/>
    <mergeCell ref="B1:B2"/>
    <mergeCell ref="I1:J1"/>
    <mergeCell ref="K1:L1"/>
    <mergeCell ref="M1:N1"/>
  </mergeCells>
  <phoneticPr fontId="4"/>
  <pageMargins left="0.39370078740157483" right="0.39370078740157483" top="1.1811023622047245" bottom="0.59055118110236227" header="0.78740157480314965" footer="0.51181102362204722"/>
  <pageSetup paperSize="9" orientation="landscape" horizontalDpi="300" verticalDpi="300" r:id="rId1"/>
  <headerFooter alignWithMargins="0">
    <oddHeader>&amp;L&amp;14 １－２　　入港船舶状況&amp;R資料：港湾統計（年報）、北海道港湾統計年報、北海道統計書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1-2 入港船舶状況</vt:lpstr>
      <vt:lpstr>'1-2 入港船舶状況'!Print_Area</vt:lpstr>
      <vt:lpstr>'1-2 入港船舶状況'!Print_Titles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2026-02-24T02:37:47Z</cp:lastPrinted>
  <dcterms:created xsi:type="dcterms:W3CDTF">1998-05-27T00:34:32Z</dcterms:created>
  <dcterms:modified xsi:type="dcterms:W3CDTF">2026-02-24T02:42:35Z</dcterms:modified>
</cp:coreProperties>
</file>