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426"/>
  <workbookPr/>
  <xr:revisionPtr xr6:coauthVersionLast="47" xr6:coauthVersionMax="47" documentId="8_{2B6C34D1-6483-4BCF-9BE2-55BBE9F87C14}" revIDLastSave="0" xr10:uidLastSave="{00000000-0000-0000-0000-000000000000}"/>
  <bookViews>
    <workbookView tabRatio="804" xr2:uid="{00000000-000D-0000-FFFF-FFFF00000000}" windowHeight="12456" windowWidth="23256" xWindow="-108" yWindow="-108"/>
  </bookViews>
  <sheets>
    <sheet r:id="rId1" name="1-2 市道状況" sheetId="15"/>
  </sheets>
  <definedNames>
    <definedName localSheetId="0" name="_xlnm.Print_Area">'1-2 市道状況'!$A$1:$AJ$20</definedName>
    <definedName localSheetId="0" name="_xlnm.Print_Titles">'1-2 市道状況'!$A:$C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7" i="15" l="1"/>
  <c r="AI12" i="15"/>
</calcChain>
</file>

<file path=xl/sharedStrings.xml><?xml version="1.0" encoding="utf-8"?>
<sst xmlns="http://schemas.openxmlformats.org/spreadsheetml/2006/main" count="93" uniqueCount="92">
  <si>
    <t>年次</t>
    <rPh sb="0" eb="2">
      <t>ネンジ</t>
    </rPh>
    <phoneticPr fontId="1"/>
  </si>
  <si>
    <t>西暦</t>
    <rPh sb="0" eb="2">
      <t>セイレキ</t>
    </rPh>
    <phoneticPr fontId="1"/>
  </si>
  <si>
    <t>１９９２年</t>
    <rPh sb="4" eb="5">
      <t>ネン</t>
    </rPh>
    <phoneticPr fontId="1"/>
  </si>
  <si>
    <t>１９９３年</t>
    <rPh sb="0" eb="5">
      <t>１９９９ネン</t>
    </rPh>
    <phoneticPr fontId="1"/>
  </si>
  <si>
    <t>１９９４年</t>
    <rPh sb="4" eb="5">
      <t>ネン</t>
    </rPh>
    <phoneticPr fontId="1"/>
  </si>
  <si>
    <t>１９９５年</t>
    <rPh sb="0" eb="5">
      <t>１９９９ネン</t>
    </rPh>
    <phoneticPr fontId="1"/>
  </si>
  <si>
    <t>１９９６年</t>
    <rPh sb="4" eb="5">
      <t>ネン</t>
    </rPh>
    <phoneticPr fontId="1"/>
  </si>
  <si>
    <t>１９９７年</t>
    <rPh sb="0" eb="5">
      <t>１９９９ネン</t>
    </rPh>
    <phoneticPr fontId="1"/>
  </si>
  <si>
    <t>１９９８年</t>
    <rPh sb="4" eb="5">
      <t>ネン</t>
    </rPh>
    <phoneticPr fontId="1"/>
  </si>
  <si>
    <t>１９９９年</t>
    <rPh sb="0" eb="5">
      <t>１９９９ネン</t>
    </rPh>
    <phoneticPr fontId="1"/>
  </si>
  <si>
    <t>２０００年</t>
    <rPh sb="4" eb="5">
      <t>ネン</t>
    </rPh>
    <phoneticPr fontId="1"/>
  </si>
  <si>
    <t>２００１年</t>
    <rPh sb="0" eb="5">
      <t>１９９９ネン</t>
    </rPh>
    <phoneticPr fontId="1"/>
  </si>
  <si>
    <t>２００２年</t>
    <rPh sb="4" eb="5">
      <t>ネン</t>
    </rPh>
    <phoneticPr fontId="1"/>
  </si>
  <si>
    <t>２００３年</t>
    <rPh sb="0" eb="5">
      <t>１９９９ネン</t>
    </rPh>
    <phoneticPr fontId="1"/>
  </si>
  <si>
    <t>２００４年</t>
    <rPh sb="4" eb="5">
      <t>ネン</t>
    </rPh>
    <phoneticPr fontId="1"/>
  </si>
  <si>
    <t>２００５年</t>
    <rPh sb="0" eb="5">
      <t>１９９９ネン</t>
    </rPh>
    <phoneticPr fontId="1"/>
  </si>
  <si>
    <t>２００６年</t>
    <rPh sb="4" eb="5">
      <t>ネン</t>
    </rPh>
    <phoneticPr fontId="1"/>
  </si>
  <si>
    <t>２００７年</t>
    <rPh sb="0" eb="5">
      <t>１９９９ネン</t>
    </rPh>
    <phoneticPr fontId="1"/>
  </si>
  <si>
    <t>２００８年</t>
    <rPh sb="4" eb="5">
      <t>ネン</t>
    </rPh>
    <phoneticPr fontId="1"/>
  </si>
  <si>
    <t>２００９年</t>
    <rPh sb="0" eb="5">
      <t>１９９９ネン</t>
    </rPh>
    <phoneticPr fontId="1"/>
  </si>
  <si>
    <t>２０１０年</t>
    <rPh sb="4" eb="5">
      <t>ネン</t>
    </rPh>
    <phoneticPr fontId="1"/>
  </si>
  <si>
    <t>２０１１年</t>
    <rPh sb="0" eb="5">
      <t>１９９９ネン</t>
    </rPh>
    <phoneticPr fontId="1"/>
  </si>
  <si>
    <t>２０１２年</t>
    <rPh sb="4" eb="5">
      <t>ネン</t>
    </rPh>
    <phoneticPr fontId="1"/>
  </si>
  <si>
    <t>２０１３年</t>
    <rPh sb="0" eb="5">
      <t>１９９９ネン</t>
    </rPh>
    <phoneticPr fontId="1"/>
  </si>
  <si>
    <t>２０１４年</t>
    <rPh sb="4" eb="5">
      <t>ネン</t>
    </rPh>
    <phoneticPr fontId="1"/>
  </si>
  <si>
    <t>２０１５年</t>
    <rPh sb="0" eb="5">
      <t>１９９９ネン</t>
    </rPh>
    <phoneticPr fontId="1"/>
  </si>
  <si>
    <t>２０１６年</t>
    <rPh sb="4" eb="5">
      <t>ネン</t>
    </rPh>
    <phoneticPr fontId="1"/>
  </si>
  <si>
    <t>２０１７年</t>
    <rPh sb="4" eb="5">
      <t>ネン</t>
    </rPh>
    <phoneticPr fontId="1"/>
  </si>
  <si>
    <t>２０１８年</t>
    <rPh sb="4" eb="5">
      <t>ネン</t>
    </rPh>
    <phoneticPr fontId="1"/>
  </si>
  <si>
    <t>２０１９年</t>
    <rPh sb="4" eb="5">
      <t>ネン</t>
    </rPh>
    <phoneticPr fontId="1"/>
  </si>
  <si>
    <t>２０２０年</t>
    <rPh sb="4" eb="5">
      <t>ネン</t>
    </rPh>
    <phoneticPr fontId="1"/>
  </si>
  <si>
    <t>２０２１年</t>
    <rPh sb="4" eb="5">
      <t>ネン</t>
    </rPh>
    <phoneticPr fontId="1"/>
  </si>
  <si>
    <t>２０２２年</t>
    <rPh sb="4" eb="5">
      <t>ネン</t>
    </rPh>
    <phoneticPr fontId="1"/>
  </si>
  <si>
    <t>２０２３年</t>
    <rPh sb="4" eb="5">
      <t>ネン</t>
    </rPh>
    <phoneticPr fontId="1"/>
  </si>
  <si>
    <t>２０２４年</t>
    <rPh sb="4" eb="5">
      <t>ネン</t>
    </rPh>
    <phoneticPr fontId="1"/>
  </si>
  <si>
    <t>和暦</t>
    <rPh sb="0" eb="2">
      <t>ワレキ</t>
    </rPh>
    <phoneticPr fontId="3"/>
  </si>
  <si>
    <t>平成４年</t>
    <rPh sb="0" eb="2">
      <t>ｈ</t>
    </rPh>
    <rPh sb="3" eb="4">
      <t>ネン</t>
    </rPh>
    <phoneticPr fontId="1"/>
  </si>
  <si>
    <t>平成５年</t>
    <rPh sb="0" eb="2">
      <t>ｈ</t>
    </rPh>
    <rPh sb="3" eb="4">
      <t>ネン</t>
    </rPh>
    <phoneticPr fontId="1"/>
  </si>
  <si>
    <t>平成６年</t>
    <rPh sb="0" eb="2">
      <t>ｈ</t>
    </rPh>
    <rPh sb="3" eb="4">
      <t>ネン</t>
    </rPh>
    <phoneticPr fontId="1"/>
  </si>
  <si>
    <t>平成７年</t>
    <rPh sb="0" eb="2">
      <t>ｈ</t>
    </rPh>
    <rPh sb="3" eb="4">
      <t>ネン</t>
    </rPh>
    <phoneticPr fontId="1"/>
  </si>
  <si>
    <t>平成８年</t>
    <rPh sb="0" eb="2">
      <t>ｈ</t>
    </rPh>
    <rPh sb="3" eb="4">
      <t>ネン</t>
    </rPh>
    <phoneticPr fontId="1"/>
  </si>
  <si>
    <t>平成９年</t>
    <rPh sb="0" eb="2">
      <t>ｈ</t>
    </rPh>
    <rPh sb="3" eb="4">
      <t>ネン</t>
    </rPh>
    <phoneticPr fontId="1"/>
  </si>
  <si>
    <t>平成１０年</t>
    <rPh sb="0" eb="2">
      <t>ｈ</t>
    </rPh>
    <rPh sb="4" eb="5">
      <t>ネン</t>
    </rPh>
    <phoneticPr fontId="1"/>
  </si>
  <si>
    <t>平成１１年</t>
    <rPh sb="0" eb="2">
      <t>ｈ</t>
    </rPh>
    <rPh sb="4" eb="5">
      <t>ネン</t>
    </rPh>
    <phoneticPr fontId="1"/>
  </si>
  <si>
    <t>平成１２年</t>
    <rPh sb="0" eb="2">
      <t>ｈ</t>
    </rPh>
    <rPh sb="4" eb="5">
      <t>ネン</t>
    </rPh>
    <phoneticPr fontId="1"/>
  </si>
  <si>
    <t>平成１３年</t>
    <rPh sb="0" eb="2">
      <t>ｈ</t>
    </rPh>
    <rPh sb="4" eb="5">
      <t>ネン</t>
    </rPh>
    <phoneticPr fontId="1"/>
  </si>
  <si>
    <t>平成１４年</t>
    <rPh sb="0" eb="2">
      <t>ｈ</t>
    </rPh>
    <rPh sb="4" eb="5">
      <t>ネン</t>
    </rPh>
    <phoneticPr fontId="1"/>
  </si>
  <si>
    <t>平成１５年</t>
    <rPh sb="0" eb="2">
      <t>ｈ</t>
    </rPh>
    <rPh sb="4" eb="5">
      <t>ネン</t>
    </rPh>
    <phoneticPr fontId="1"/>
  </si>
  <si>
    <t>平成１６年</t>
    <rPh sb="0" eb="2">
      <t>ｈ</t>
    </rPh>
    <rPh sb="4" eb="5">
      <t>ネン</t>
    </rPh>
    <phoneticPr fontId="1"/>
  </si>
  <si>
    <t>平成１７年</t>
    <rPh sb="0" eb="2">
      <t>ｈ</t>
    </rPh>
    <rPh sb="4" eb="5">
      <t>ネン</t>
    </rPh>
    <phoneticPr fontId="1"/>
  </si>
  <si>
    <t>平成１８年</t>
    <rPh sb="0" eb="2">
      <t>ｈ</t>
    </rPh>
    <rPh sb="4" eb="5">
      <t>ネン</t>
    </rPh>
    <phoneticPr fontId="1"/>
  </si>
  <si>
    <t>平成１９年</t>
    <rPh sb="0" eb="2">
      <t>ｈ</t>
    </rPh>
    <rPh sb="4" eb="5">
      <t>ネン</t>
    </rPh>
    <phoneticPr fontId="1"/>
  </si>
  <si>
    <t>平成２０年</t>
    <rPh sb="0" eb="2">
      <t>ｈ</t>
    </rPh>
    <rPh sb="4" eb="5">
      <t>ネン</t>
    </rPh>
    <phoneticPr fontId="1"/>
  </si>
  <si>
    <t>平成２１年</t>
    <rPh sb="0" eb="2">
      <t>ｈ</t>
    </rPh>
    <rPh sb="4" eb="5">
      <t>ネン</t>
    </rPh>
    <phoneticPr fontId="1"/>
  </si>
  <si>
    <t>平成２２年</t>
    <rPh sb="0" eb="2">
      <t>ｈ</t>
    </rPh>
    <rPh sb="4" eb="5">
      <t>ネン</t>
    </rPh>
    <phoneticPr fontId="1"/>
  </si>
  <si>
    <t>平成２３年</t>
    <rPh sb="0" eb="2">
      <t>ｈ</t>
    </rPh>
    <rPh sb="4" eb="5">
      <t>ネン</t>
    </rPh>
    <phoneticPr fontId="1"/>
  </si>
  <si>
    <t>平成２４年</t>
    <rPh sb="0" eb="2">
      <t>ｈ</t>
    </rPh>
    <rPh sb="4" eb="5">
      <t>ネン</t>
    </rPh>
    <phoneticPr fontId="1"/>
  </si>
  <si>
    <t>平成２５年</t>
    <rPh sb="0" eb="2">
      <t>ｈ</t>
    </rPh>
    <rPh sb="4" eb="5">
      <t>ネン</t>
    </rPh>
    <phoneticPr fontId="1"/>
  </si>
  <si>
    <t>平成２６年</t>
    <rPh sb="0" eb="2">
      <t>ｈ</t>
    </rPh>
    <rPh sb="4" eb="5">
      <t>ネン</t>
    </rPh>
    <phoneticPr fontId="1"/>
  </si>
  <si>
    <t>平成２７年</t>
    <rPh sb="0" eb="2">
      <t>ｈ</t>
    </rPh>
    <rPh sb="4" eb="5">
      <t>ネン</t>
    </rPh>
    <phoneticPr fontId="1"/>
  </si>
  <si>
    <t>平成２８年</t>
    <rPh sb="0" eb="2">
      <t>ｈ</t>
    </rPh>
    <rPh sb="4" eb="5">
      <t>ネン</t>
    </rPh>
    <phoneticPr fontId="1"/>
  </si>
  <si>
    <t>平成２９年</t>
    <rPh sb="0" eb="2">
      <t>ｈ</t>
    </rPh>
    <rPh sb="4" eb="5">
      <t>ネン</t>
    </rPh>
    <phoneticPr fontId="1"/>
  </si>
  <si>
    <t>平成３０年</t>
    <rPh sb="0" eb="2">
      <t>ｈ</t>
    </rPh>
    <rPh sb="4" eb="5">
      <t>ネン</t>
    </rPh>
    <phoneticPr fontId="1"/>
  </si>
  <si>
    <t>令和元年</t>
    <rPh sb="0" eb="2">
      <t>レイワ</t>
    </rPh>
    <rPh sb="2" eb="4">
      <t>ガンネン</t>
    </rPh>
    <rPh sb="3" eb="4">
      <t>ネン</t>
    </rPh>
    <phoneticPr fontId="1"/>
  </si>
  <si>
    <t>令和２年</t>
    <rPh sb="0" eb="2">
      <t>レイワ</t>
    </rPh>
    <rPh sb="3" eb="4">
      <t>ネン</t>
    </rPh>
    <phoneticPr fontId="1"/>
  </si>
  <si>
    <t>令和３年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</si>
  <si>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</si>
  <si>
    <t>令和５年</t>
    <rPh sb="0" eb="2">
      <t>レイワ</t>
    </rPh>
    <rPh sb="3" eb="4">
      <t>ネン</t>
    </rPh>
    <phoneticPr fontId="1"/>
  </si>
  <si>
    <t>令和６年</t>
    <rPh sb="0" eb="2">
      <t>レイワ</t>
    </rPh>
    <rPh sb="3" eb="4">
      <t>ネン</t>
    </rPh>
    <phoneticPr fontId="1"/>
  </si>
  <si>
    <t>総延長</t>
    <rPh sb="0" eb="3">
      <t>ソウエンチョウ</t>
    </rPh>
    <phoneticPr fontId="1"/>
  </si>
  <si>
    <t>実延長</t>
    <rPh sb="0" eb="1">
      <t>ジツ</t>
    </rPh>
    <rPh sb="1" eb="3">
      <t>エンチョウ</t>
    </rPh>
    <phoneticPr fontId="1"/>
  </si>
  <si>
    <t>路面別</t>
    <rPh sb="0" eb="2">
      <t>ロメン</t>
    </rPh>
    <rPh sb="2" eb="3">
      <t>ベツ</t>
    </rPh>
    <phoneticPr fontId="1"/>
  </si>
  <si>
    <t>舗装</t>
    <rPh sb="0" eb="2">
      <t>ホソウ</t>
    </rPh>
    <phoneticPr fontId="1"/>
  </si>
  <si>
    <t>未舗装</t>
    <rPh sb="0" eb="1">
      <t>ミ</t>
    </rPh>
    <rPh sb="1" eb="3">
      <t>ホソウ</t>
    </rPh>
    <phoneticPr fontId="1"/>
  </si>
  <si>
    <t>舗装率（％）</t>
    <rPh sb="0" eb="3">
      <t>ホソウリツ</t>
    </rPh>
    <phoneticPr fontId="1"/>
  </si>
  <si>
    <t>車道幅員区分別</t>
    <rPh sb="0" eb="2">
      <t>シャドウ</t>
    </rPh>
    <rPh sb="2" eb="4">
      <t>フクイン</t>
    </rPh>
    <rPh sb="4" eb="6">
      <t>クブン</t>
    </rPh>
    <rPh sb="6" eb="7">
      <t>ベツ</t>
    </rPh>
    <phoneticPr fontId="1"/>
  </si>
  <si>
    <t>規格改良済</t>
    <rPh sb="0" eb="2">
      <t>キカク</t>
    </rPh>
    <rPh sb="2" eb="4">
      <t>カイリョウ</t>
    </rPh>
    <rPh sb="4" eb="5">
      <t>ズミ</t>
    </rPh>
    <phoneticPr fontId="1"/>
  </si>
  <si>
    <t>車道19.5ｍ以上</t>
    <rPh sb="0" eb="2">
      <t>シャドウ</t>
    </rPh>
    <phoneticPr fontId="1"/>
  </si>
  <si>
    <t>車道13.0ｍ以上</t>
    <rPh sb="0" eb="2">
      <t>シャドウ</t>
    </rPh>
    <phoneticPr fontId="1"/>
  </si>
  <si>
    <t>車道5.5ｍ以上</t>
    <rPh sb="0" eb="2">
      <t>シャドウ</t>
    </rPh>
    <phoneticPr fontId="1"/>
  </si>
  <si>
    <t>車道5.5ｍ未満</t>
    <rPh sb="0" eb="2">
      <t>シャドウ</t>
    </rPh>
    <phoneticPr fontId="1"/>
  </si>
  <si>
    <t>延長計</t>
    <rPh sb="0" eb="1">
      <t>エン</t>
    </rPh>
    <rPh sb="1" eb="2">
      <t>チョウ</t>
    </rPh>
    <rPh sb="2" eb="3">
      <t>ケイ</t>
    </rPh>
    <phoneticPr fontId="1"/>
  </si>
  <si>
    <t>未改良</t>
    <rPh sb="0" eb="1">
      <t>ミ</t>
    </rPh>
    <phoneticPr fontId="1"/>
  </si>
  <si>
    <t>車道3.5ｍ以上</t>
    <rPh sb="0" eb="2">
      <t>シャドウ</t>
    </rPh>
    <phoneticPr fontId="1"/>
  </si>
  <si>
    <t>車道3.5ｍ未満</t>
    <rPh sb="0" eb="2">
      <t>シャドウ</t>
    </rPh>
    <phoneticPr fontId="1"/>
  </si>
  <si>
    <t>未改良うち自動車交通不能区間</t>
    <rPh sb="0" eb="1">
      <t>ミ</t>
    </rPh>
    <rPh sb="1" eb="3">
      <t>カイリョウ</t>
    </rPh>
    <rPh sb="5" eb="8">
      <t>ジドウシャ</t>
    </rPh>
    <rPh sb="8" eb="10">
      <t>コウツウ</t>
    </rPh>
    <rPh sb="10" eb="12">
      <t>フノウ</t>
    </rPh>
    <rPh sb="12" eb="14">
      <t>クカン</t>
    </rPh>
    <phoneticPr fontId="1"/>
  </si>
  <si>
    <t>延長計</t>
    <rPh sb="0" eb="2">
      <t>エンチョウ</t>
    </rPh>
    <rPh sb="2" eb="3">
      <t>ケイ</t>
    </rPh>
    <phoneticPr fontId="1"/>
  </si>
  <si>
    <t>歩道等
設置</t>
    <rPh sb="0" eb="2">
      <t>ホドウ</t>
    </rPh>
    <rPh sb="2" eb="3">
      <t>トウ</t>
    </rPh>
    <rPh sb="4" eb="6">
      <t>セッチ</t>
    </rPh>
    <phoneticPr fontId="1"/>
  </si>
  <si>
    <t>道路延長</t>
    <rPh sb="0" eb="2">
      <t>ドウロ</t>
    </rPh>
    <phoneticPr fontId="1"/>
  </si>
  <si>
    <t>道路延べ延長</t>
    <rPh sb="0" eb="2">
      <t>ドウロ</t>
    </rPh>
    <phoneticPr fontId="1"/>
  </si>
  <si>
    <t>独立専用
自歩道</t>
    <rPh sb="0" eb="2">
      <t>ドクリツ</t>
    </rPh>
    <rPh sb="2" eb="4">
      <t>センヨウ</t>
    </rPh>
    <rPh sb="5" eb="6">
      <t>ジ</t>
    </rPh>
    <rPh sb="6" eb="8">
      <t>ホドウ</t>
    </rPh>
    <phoneticPr fontId="1"/>
  </si>
  <si>
    <t>自歩道</t>
    <rPh sb="0" eb="1">
      <t>ジ</t>
    </rPh>
    <rPh sb="1" eb="3">
      <t>ホドウ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</si>
</sst>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7" xfId="0" applyFont="1" applyBorder="1" applyAlignment="1">
      <alignment horizontal="right" vertical="center" shrinkToFit="1"/>
    </xf>
    <xf numFmtId="0" fontId="2" fillId="0" borderId="14" xfId="0" applyFont="1" applyBorder="1" applyAlignment="1">
      <alignment horizontal="right" vertical="center" shrinkToFit="1"/>
    </xf>
    <xf numFmtId="0" fontId="2" fillId="0" borderId="5" xfId="0" applyFont="1" applyBorder="1" applyAlignment="1">
      <alignment horizontal="right" vertical="center" shrinkToFit="1"/>
    </xf>
    <xf numFmtId="0" fontId="2" fillId="0" borderId="21" xfId="0" applyFont="1" applyBorder="1" applyAlignment="1">
      <alignment horizontal="right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41" fontId="0" fillId="0" borderId="19" xfId="0" applyNumberFormat="1" applyBorder="1" applyAlignment="1">
      <alignment vertical="center" shrinkToFit="1"/>
    </xf>
    <xf numFmtId="41" fontId="0" fillId="0" borderId="6" xfId="0" applyNumberFormat="1" applyBorder="1" applyAlignment="1">
      <alignment vertical="center" shrinkToFit="1"/>
    </xf>
    <xf numFmtId="41" fontId="0" fillId="2" borderId="18" xfId="0" applyNumberFormat="1" applyFill="1" applyBorder="1" applyAlignment="1">
      <alignment vertical="center" shrinkToFit="1"/>
    </xf>
    <xf numFmtId="41" fontId="0" fillId="2" borderId="8" xfId="0" applyNumberFormat="1" applyFill="1" applyBorder="1" applyAlignment="1">
      <alignment vertical="center" shrinkToFit="1"/>
    </xf>
    <xf numFmtId="41" fontId="0" fillId="0" borderId="22" xfId="0" applyNumberFormat="1" applyBorder="1" applyAlignment="1">
      <alignment vertical="center" shrinkToFit="1"/>
    </xf>
    <xf numFmtId="41" fontId="0" fillId="0" borderId="3" xfId="0" applyNumberFormat="1" applyBorder="1" applyAlignment="1">
      <alignment vertical="center" shrinkToFit="1"/>
    </xf>
    <xf numFmtId="41" fontId="0" fillId="2" borderId="17" xfId="0" applyNumberFormat="1" applyFill="1" applyBorder="1" applyAlignment="1">
      <alignment vertical="center" shrinkToFit="1"/>
    </xf>
    <xf numFmtId="41" fontId="0" fillId="2" borderId="4" xfId="0" applyNumberFormat="1" applyFill="1" applyBorder="1" applyAlignment="1">
      <alignment vertical="center" shrinkToFit="1"/>
    </xf>
    <xf numFmtId="41" fontId="0" fillId="0" borderId="21" xfId="0" applyNumberFormat="1" applyBorder="1" applyAlignment="1">
      <alignment vertical="center" shrinkToFit="1"/>
    </xf>
    <xf numFmtId="41" fontId="0" fillId="0" borderId="5" xfId="0" applyNumberFormat="1" applyBorder="1" applyAlignment="1">
      <alignment vertical="center" shrinkToFit="1"/>
    </xf>
    <xf numFmtId="41" fontId="0" fillId="2" borderId="19" xfId="0" applyNumberFormat="1" applyFill="1" applyBorder="1" applyAlignment="1">
      <alignment vertical="center" shrinkToFit="1"/>
    </xf>
    <xf numFmtId="41" fontId="0" fillId="2" borderId="6" xfId="0" applyNumberFormat="1" applyFill="1" applyBorder="1" applyAlignment="1">
      <alignment vertical="center" shrinkToFit="1"/>
    </xf>
    <xf numFmtId="41" fontId="0" fillId="0" borderId="17" xfId="0" applyNumberFormat="1" applyBorder="1" applyAlignment="1">
      <alignment vertical="center" shrinkToFit="1"/>
    </xf>
    <xf numFmtId="41" fontId="0" fillId="0" borderId="4" xfId="0" applyNumberFormat="1" applyBorder="1" applyAlignment="1">
      <alignment vertical="center" shrinkToFit="1"/>
    </xf>
    <xf numFmtId="41" fontId="0" fillId="2" borderId="22" xfId="0" applyNumberFormat="1" applyFill="1" applyBorder="1" applyAlignment="1">
      <alignment vertical="center" shrinkToFit="1"/>
    </xf>
    <xf numFmtId="41" fontId="0" fillId="2" borderId="3" xfId="0" applyNumberFormat="1" applyFill="1" applyBorder="1" applyAlignment="1">
      <alignment vertical="center" shrinkToFit="1"/>
    </xf>
    <xf numFmtId="41" fontId="0" fillId="2" borderId="23" xfId="0" applyNumberFormat="1" applyFill="1" applyBorder="1" applyAlignment="1">
      <alignment vertical="center" shrinkToFit="1"/>
    </xf>
    <xf numFmtId="41" fontId="0" fillId="2" borderId="24" xfId="0" applyNumberFormat="1" applyFill="1" applyBorder="1" applyAlignment="1">
      <alignment vertical="center" shrinkToFit="1"/>
    </xf>
    <xf numFmtId="0" fontId="2" fillId="0" borderId="32" xfId="0" applyFont="1" applyBorder="1" applyAlignment="1">
      <alignment horizontal="right" vertical="center" shrinkToFit="1"/>
    </xf>
    <xf numFmtId="0" fontId="2" fillId="0" borderId="33" xfId="0" applyFont="1" applyBorder="1" applyAlignment="1">
      <alignment horizontal="right" vertical="center" shrinkToFit="1"/>
    </xf>
    <xf numFmtId="41" fontId="0" fillId="0" borderId="34" xfId="0" applyNumberFormat="1" applyBorder="1" applyAlignment="1">
      <alignment vertical="center" shrinkToFit="1"/>
    </xf>
    <xf numFmtId="41" fontId="0" fillId="2" borderId="35" xfId="0" applyNumberFormat="1" applyFill="1" applyBorder="1" applyAlignment="1">
      <alignment vertical="center" shrinkToFit="1"/>
    </xf>
    <xf numFmtId="41" fontId="0" fillId="2" borderId="37" xfId="0" applyNumberFormat="1" applyFill="1" applyBorder="1" applyAlignment="1">
      <alignment vertical="center" shrinkToFit="1"/>
    </xf>
    <xf numFmtId="41" fontId="0" fillId="0" borderId="33" xfId="0" applyNumberFormat="1" applyBorder="1" applyAlignment="1">
      <alignment vertical="center" shrinkToFit="1"/>
    </xf>
    <xf numFmtId="41" fontId="0" fillId="2" borderId="34" xfId="0" applyNumberFormat="1" applyFill="1" applyBorder="1" applyAlignment="1">
      <alignment vertical="center" shrinkToFit="1"/>
    </xf>
    <xf numFmtId="41" fontId="0" fillId="0" borderId="37" xfId="0" applyNumberFormat="1" applyBorder="1" applyAlignment="1">
      <alignment vertical="center" shrinkToFit="1"/>
    </xf>
    <xf numFmtId="41" fontId="0" fillId="2" borderId="36" xfId="0" applyNumberFormat="1" applyFill="1" applyBorder="1" applyAlignment="1">
      <alignment vertical="center" shrinkToFit="1"/>
    </xf>
    <xf numFmtId="0" fontId="2" fillId="0" borderId="15" xfId="0" applyFont="1" applyBorder="1" applyAlignment="1">
      <alignment horizontal="right" vertical="center" shrinkToFit="1"/>
    </xf>
    <xf numFmtId="41" fontId="0" fillId="2" borderId="5" xfId="0" applyNumberFormat="1" applyFill="1" applyBorder="1" applyAlignment="1">
      <alignment vertical="center" shrinkToFit="1"/>
    </xf>
    <xf numFmtId="41" fontId="0" fillId="2" borderId="38" xfId="0" applyNumberFormat="1" applyFill="1" applyBorder="1" applyAlignment="1">
      <alignment vertical="center" shrinkToFit="1"/>
    </xf>
    <xf numFmtId="0" fontId="2" fillId="0" borderId="39" xfId="0" applyFont="1" applyBorder="1" applyAlignment="1">
      <alignment horizontal="right" vertical="center" shrinkToFit="1"/>
    </xf>
    <xf numFmtId="41" fontId="0" fillId="2" borderId="40" xfId="0" applyNumberFormat="1" applyFill="1" applyBorder="1" applyAlignment="1">
      <alignment vertical="center" shrinkToFit="1"/>
    </xf>
    <xf numFmtId="41" fontId="0" fillId="2" borderId="41" xfId="0" applyNumberFormat="1" applyFill="1" applyBorder="1" applyAlignment="1">
      <alignment vertical="center" shrinkToFit="1"/>
    </xf>
    <xf numFmtId="41" fontId="0" fillId="0" borderId="42" xfId="0" applyNumberFormat="1" applyBorder="1" applyAlignment="1">
      <alignment vertical="center" shrinkToFit="1"/>
    </xf>
    <xf numFmtId="41" fontId="0" fillId="2" borderId="43" xfId="0" applyNumberFormat="1" applyFill="1" applyBorder="1" applyAlignment="1">
      <alignment vertical="center" shrinkToFit="1"/>
    </xf>
    <xf numFmtId="0" fontId="2" fillId="0" borderId="20" xfId="0" applyFont="1" applyBorder="1" applyAlignment="1">
      <alignment horizontal="right" vertical="center" shrinkToFit="1"/>
    </xf>
    <xf numFmtId="41" fontId="0" fillId="0" borderId="36" xfId="0" applyNumberFormat="1" applyBorder="1" applyAlignment="1">
      <alignment vertical="center" shrinkToFit="1"/>
    </xf>
    <xf numFmtId="41" fontId="0" fillId="2" borderId="33" xfId="0" applyNumberFormat="1" applyFill="1" applyBorder="1" applyAlignment="1">
      <alignment vertical="center" shrinkToFit="1"/>
    </xf>
    <xf numFmtId="41" fontId="0" fillId="2" borderId="42" xfId="0" applyNumberFormat="1" applyFill="1" applyBorder="1" applyAlignment="1">
      <alignment vertical="center" shrinkToFit="1"/>
    </xf>
    <xf numFmtId="41" fontId="0" fillId="0" borderId="20" xfId="0" applyNumberFormat="1" applyBorder="1" applyAlignment="1">
      <alignment horizontal="left" vertical="center" shrinkToFit="1"/>
    </xf>
    <xf numFmtId="41" fontId="0" fillId="0" borderId="5" xfId="0" applyNumberFormat="1" applyBorder="1" applyAlignment="1">
      <alignment horizontal="left" vertical="center" shrinkToFit="1"/>
    </xf>
    <xf numFmtId="41" fontId="0" fillId="0" borderId="9" xfId="0" applyNumberFormat="1" applyBorder="1" applyAlignment="1">
      <alignment horizontal="left" vertical="center" shrinkToFit="1"/>
    </xf>
    <xf numFmtId="41" fontId="0" fillId="2" borderId="20" xfId="0" applyNumberFormat="1" applyFill="1" applyBorder="1" applyAlignment="1">
      <alignment horizontal="left" vertical="center" shrinkToFit="1"/>
    </xf>
    <xf numFmtId="41" fontId="0" fillId="2" borderId="1" xfId="0" applyNumberFormat="1" applyFill="1" applyBorder="1" applyAlignment="1">
      <alignment horizontal="left" vertical="center" shrinkToFit="1"/>
    </xf>
    <xf numFmtId="41" fontId="0" fillId="2" borderId="9" xfId="0" applyNumberFormat="1" applyFill="1" applyBorder="1" applyAlignment="1">
      <alignment horizontal="left" vertical="center" shrinkToFit="1"/>
    </xf>
    <xf numFmtId="41" fontId="0" fillId="0" borderId="1" xfId="0" applyNumberFormat="1" applyBorder="1" applyAlignment="1">
      <alignment horizontal="left" vertical="center" shrinkToFit="1"/>
    </xf>
    <xf numFmtId="41" fontId="0" fillId="2" borderId="44" xfId="0" applyNumberFormat="1" applyFill="1" applyBorder="1" applyAlignment="1">
      <alignment horizontal="left" vertical="center" shrinkToFit="1"/>
    </xf>
    <xf numFmtId="0" fontId="0" fillId="0" borderId="2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 wrapText="1"/>
    </xf>
    <xf numFmtId="0" fontId="0" fillId="0" borderId="4" xfId="0" applyBorder="1" applyAlignment="1">
      <alignment horizontal="center" vertical="center" textRotation="255" wrapText="1"/>
    </xf>
    <xf numFmtId="0" fontId="0" fillId="0" borderId="5" xfId="0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0" fillId="0" borderId="8" xfId="0" applyBorder="1" applyAlignment="1">
      <alignment horizontal="center" vertical="center" textRotation="255" wrapText="1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 textRotation="255" wrapText="1"/>
    </xf>
    <xf numFmtId="0" fontId="0" fillId="0" borderId="31" xfId="0" applyBorder="1" applyAlignment="1">
      <alignment horizontal="center" vertical="center" textRotation="255" wrapText="1"/>
    </xf>
    <xf numFmtId="0" fontId="0" fillId="0" borderId="29" xfId="0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J20"/>
  <sheetViews>
    <sheetView tabSelected="1" view="pageBreakPreview" zoomScaleNormal="100" zoomScaleSheetLayoutView="100" zoomScalePageLayoutView="115" workbookViewId="0">
      <pane xSplit="3" ySplit="2" topLeftCell="R3" activePane="bottomRight" state="frozen"/>
      <selection pane="topRight" activeCell="D1" sqref="D1"/>
      <selection pane="bottomLeft" activeCell="A3" sqref="A3"/>
      <selection pane="bottomRight" activeCell="AL13" sqref="AL13"/>
    </sheetView>
  </sheetViews>
  <sheetFormatPr defaultRowHeight="13.2" x14ac:dyDescent="0.2"/>
  <cols>
    <col min="1" max="2" width="5" customWidth="1"/>
    <col min="3" max="3" width="16.109375" customWidth="1"/>
  </cols>
  <sheetData>
    <row r="1" spans="1:36" ht="24.75" customHeight="1" x14ac:dyDescent="0.2">
      <c r="A1" s="77" t="s">
        <v>0</v>
      </c>
      <c r="B1" s="78"/>
      <c r="C1" s="5" t="s">
        <v>1</v>
      </c>
      <c r="D1" s="2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36" t="s">
        <v>29</v>
      </c>
      <c r="AF1" s="48" t="s">
        <v>30</v>
      </c>
      <c r="AG1" s="48" t="s">
        <v>31</v>
      </c>
      <c r="AH1" s="1" t="s">
        <v>32</v>
      </c>
      <c r="AI1" s="1" t="s">
        <v>33</v>
      </c>
      <c r="AJ1" s="45" t="s">
        <v>34</v>
      </c>
    </row>
    <row r="2" spans="1:36" ht="24.75" customHeight="1" x14ac:dyDescent="0.2">
      <c r="A2" s="69"/>
      <c r="B2" s="70"/>
      <c r="C2" s="6" t="s">
        <v>35</v>
      </c>
      <c r="D2" s="4" t="s">
        <v>36</v>
      </c>
      <c r="E2" s="3" t="s">
        <v>37</v>
      </c>
      <c r="F2" s="3" t="s">
        <v>38</v>
      </c>
      <c r="G2" s="3" t="s">
        <v>39</v>
      </c>
      <c r="H2" s="3" t="s">
        <v>40</v>
      </c>
      <c r="I2" s="3" t="s">
        <v>41</v>
      </c>
      <c r="J2" s="3" t="s">
        <v>42</v>
      </c>
      <c r="K2" s="3" t="s">
        <v>43</v>
      </c>
      <c r="L2" s="3" t="s">
        <v>44</v>
      </c>
      <c r="M2" s="3" t="s">
        <v>45</v>
      </c>
      <c r="N2" s="3" t="s">
        <v>46</v>
      </c>
      <c r="O2" s="3" t="s">
        <v>47</v>
      </c>
      <c r="P2" s="3" t="s">
        <v>48</v>
      </c>
      <c r="Q2" s="3" t="s">
        <v>49</v>
      </c>
      <c r="R2" s="3" t="s">
        <v>50</v>
      </c>
      <c r="S2" s="3" t="s">
        <v>51</v>
      </c>
      <c r="T2" s="3" t="s">
        <v>52</v>
      </c>
      <c r="U2" s="3" t="s">
        <v>53</v>
      </c>
      <c r="V2" s="3" t="s">
        <v>54</v>
      </c>
      <c r="W2" s="3" t="s">
        <v>55</v>
      </c>
      <c r="X2" s="3" t="s">
        <v>56</v>
      </c>
      <c r="Y2" s="3" t="s">
        <v>57</v>
      </c>
      <c r="Z2" s="3" t="s">
        <v>58</v>
      </c>
      <c r="AA2" s="3" t="s">
        <v>59</v>
      </c>
      <c r="AB2" s="3" t="s">
        <v>60</v>
      </c>
      <c r="AC2" s="3" t="s">
        <v>61</v>
      </c>
      <c r="AD2" s="3" t="s">
        <v>62</v>
      </c>
      <c r="AE2" s="37" t="s">
        <v>63</v>
      </c>
      <c r="AF2" s="3" t="s">
        <v>64</v>
      </c>
      <c r="AG2" s="37" t="s">
        <v>65</v>
      </c>
      <c r="AH2" s="3" t="s">
        <v>66</v>
      </c>
      <c r="AI2" s="3" t="s">
        <v>67</v>
      </c>
      <c r="AJ2" s="53" t="s">
        <v>68</v>
      </c>
    </row>
    <row r="3" spans="1:36" ht="26.25" customHeight="1" x14ac:dyDescent="0.2">
      <c r="A3" s="84" t="s">
        <v>69</v>
      </c>
      <c r="B3" s="85"/>
      <c r="C3" s="86"/>
      <c r="D3" s="18">
        <v>457006</v>
      </c>
      <c r="E3" s="19">
        <v>481972</v>
      </c>
      <c r="F3" s="19">
        <v>495189</v>
      </c>
      <c r="G3" s="19">
        <v>506898</v>
      </c>
      <c r="H3" s="19">
        <v>517657</v>
      </c>
      <c r="I3" s="19">
        <v>512707</v>
      </c>
      <c r="J3" s="19">
        <v>519061</v>
      </c>
      <c r="K3" s="19">
        <v>533908</v>
      </c>
      <c r="L3" s="19">
        <v>537786</v>
      </c>
      <c r="M3" s="19">
        <v>540380</v>
      </c>
      <c r="N3" s="19">
        <v>541556</v>
      </c>
      <c r="O3" s="19">
        <v>543679</v>
      </c>
      <c r="P3" s="19">
        <v>543694</v>
      </c>
      <c r="Q3" s="19">
        <v>543838</v>
      </c>
      <c r="R3" s="19">
        <v>794959</v>
      </c>
      <c r="S3" s="19">
        <v>794809</v>
      </c>
      <c r="T3" s="19">
        <v>795207</v>
      </c>
      <c r="U3" s="19">
        <v>795353</v>
      </c>
      <c r="V3" s="19">
        <v>796026</v>
      </c>
      <c r="W3" s="19">
        <v>796362</v>
      </c>
      <c r="X3" s="19">
        <v>796237</v>
      </c>
      <c r="Y3" s="19">
        <v>796252</v>
      </c>
      <c r="Z3" s="19">
        <v>795790</v>
      </c>
      <c r="AA3" s="19">
        <v>796064</v>
      </c>
      <c r="AB3" s="19">
        <v>796369</v>
      </c>
      <c r="AC3" s="19">
        <v>796364</v>
      </c>
      <c r="AD3" s="19">
        <v>796627</v>
      </c>
      <c r="AE3" s="38">
        <v>796621</v>
      </c>
      <c r="AF3" s="23">
        <v>797231</v>
      </c>
      <c r="AG3" s="54">
        <v>797322</v>
      </c>
      <c r="AH3" s="23">
        <v>797524</v>
      </c>
      <c r="AI3" s="23">
        <v>800864</v>
      </c>
      <c r="AJ3" s="59">
        <v>801297</v>
      </c>
    </row>
    <row r="4" spans="1:36" ht="26.25" customHeight="1" x14ac:dyDescent="0.2">
      <c r="A4" s="87" t="s">
        <v>70</v>
      </c>
      <c r="B4" s="88"/>
      <c r="C4" s="89"/>
      <c r="D4" s="20">
        <v>437778</v>
      </c>
      <c r="E4" s="21">
        <v>443709</v>
      </c>
      <c r="F4" s="21">
        <v>447554</v>
      </c>
      <c r="G4" s="21">
        <v>456467</v>
      </c>
      <c r="H4" s="21">
        <v>466998</v>
      </c>
      <c r="I4" s="21">
        <v>466436</v>
      </c>
      <c r="J4" s="21">
        <v>473632</v>
      </c>
      <c r="K4" s="21">
        <v>487231</v>
      </c>
      <c r="L4" s="21">
        <v>489909</v>
      </c>
      <c r="M4" s="21">
        <v>490121</v>
      </c>
      <c r="N4" s="21">
        <v>492025</v>
      </c>
      <c r="O4" s="21">
        <v>498359</v>
      </c>
      <c r="P4" s="21">
        <v>498369</v>
      </c>
      <c r="Q4" s="21">
        <v>499133</v>
      </c>
      <c r="R4" s="21">
        <v>740856</v>
      </c>
      <c r="S4" s="21">
        <v>741333</v>
      </c>
      <c r="T4" s="21">
        <v>741663</v>
      </c>
      <c r="U4" s="21">
        <v>741777</v>
      </c>
      <c r="V4" s="21">
        <v>742720</v>
      </c>
      <c r="W4" s="21">
        <v>743029</v>
      </c>
      <c r="X4" s="21">
        <v>743324</v>
      </c>
      <c r="Y4" s="21">
        <v>743382</v>
      </c>
      <c r="Z4" s="21">
        <v>743402</v>
      </c>
      <c r="AA4" s="21">
        <v>743667</v>
      </c>
      <c r="AB4" s="21">
        <v>742917</v>
      </c>
      <c r="AC4" s="21">
        <v>742914</v>
      </c>
      <c r="AD4" s="21">
        <v>743210</v>
      </c>
      <c r="AE4" s="39">
        <v>743219</v>
      </c>
      <c r="AF4" s="46">
        <v>743826</v>
      </c>
      <c r="AG4" s="55">
        <v>743884</v>
      </c>
      <c r="AH4" s="46">
        <v>744019</v>
      </c>
      <c r="AI4" s="46">
        <v>746158</v>
      </c>
      <c r="AJ4" s="60">
        <v>748941</v>
      </c>
    </row>
    <row r="5" spans="1:36" ht="26.25" customHeight="1" x14ac:dyDescent="0.2">
      <c r="A5" s="65" t="s">
        <v>71</v>
      </c>
      <c r="B5" s="66"/>
      <c r="C5" s="7" t="s">
        <v>72</v>
      </c>
      <c r="D5" s="22">
        <v>295829</v>
      </c>
      <c r="E5" s="23">
        <v>313329</v>
      </c>
      <c r="F5" s="23">
        <v>326824</v>
      </c>
      <c r="G5" s="23">
        <v>340896</v>
      </c>
      <c r="H5" s="23">
        <v>359687</v>
      </c>
      <c r="I5" s="23">
        <v>373308</v>
      </c>
      <c r="J5" s="23">
        <v>391419</v>
      </c>
      <c r="K5" s="23">
        <v>403876</v>
      </c>
      <c r="L5" s="23">
        <v>408946</v>
      </c>
      <c r="M5" s="23">
        <v>411723</v>
      </c>
      <c r="N5" s="23">
        <v>414582</v>
      </c>
      <c r="O5" s="23">
        <v>433204</v>
      </c>
      <c r="P5" s="23">
        <v>434159</v>
      </c>
      <c r="Q5" s="23">
        <v>436141</v>
      </c>
      <c r="R5" s="23">
        <v>565883</v>
      </c>
      <c r="S5" s="23">
        <v>567130</v>
      </c>
      <c r="T5" s="23">
        <v>568673</v>
      </c>
      <c r="U5" s="23">
        <v>568787</v>
      </c>
      <c r="V5" s="23">
        <v>569418</v>
      </c>
      <c r="W5" s="23">
        <v>570709</v>
      </c>
      <c r="X5" s="23">
        <v>571733</v>
      </c>
      <c r="Y5" s="23">
        <v>573096</v>
      </c>
      <c r="Z5" s="23">
        <v>573346</v>
      </c>
      <c r="AA5" s="23">
        <v>573454</v>
      </c>
      <c r="AB5" s="23">
        <v>573458</v>
      </c>
      <c r="AC5" s="23">
        <v>573454</v>
      </c>
      <c r="AD5" s="23">
        <v>573741</v>
      </c>
      <c r="AE5" s="23">
        <v>573750</v>
      </c>
      <c r="AF5" s="23">
        <v>574357</v>
      </c>
      <c r="AG5" s="54">
        <v>574887</v>
      </c>
      <c r="AH5" s="23">
        <v>575022</v>
      </c>
      <c r="AI5" s="23">
        <v>577958</v>
      </c>
      <c r="AJ5" s="59">
        <v>581113</v>
      </c>
    </row>
    <row r="6" spans="1:36" ht="26.25" customHeight="1" x14ac:dyDescent="0.2">
      <c r="A6" s="67"/>
      <c r="B6" s="68"/>
      <c r="C6" s="14" t="s">
        <v>73</v>
      </c>
      <c r="D6" s="24">
        <v>141949</v>
      </c>
      <c r="E6" s="25">
        <v>130380</v>
      </c>
      <c r="F6" s="25">
        <v>120730</v>
      </c>
      <c r="G6" s="25">
        <v>115571</v>
      </c>
      <c r="H6" s="25">
        <v>107311</v>
      </c>
      <c r="I6" s="25">
        <v>93128</v>
      </c>
      <c r="J6" s="25">
        <v>82213</v>
      </c>
      <c r="K6" s="25">
        <v>83355</v>
      </c>
      <c r="L6" s="25">
        <v>80963</v>
      </c>
      <c r="M6" s="25">
        <v>78398</v>
      </c>
      <c r="N6" s="25">
        <v>77443</v>
      </c>
      <c r="O6" s="25">
        <v>65155</v>
      </c>
      <c r="P6" s="25">
        <v>64210</v>
      </c>
      <c r="Q6" s="25">
        <v>62992</v>
      </c>
      <c r="R6" s="25">
        <v>174973</v>
      </c>
      <c r="S6" s="25">
        <v>174203</v>
      </c>
      <c r="T6" s="25">
        <v>172990</v>
      </c>
      <c r="U6" s="25">
        <v>172990</v>
      </c>
      <c r="V6" s="25">
        <v>173301</v>
      </c>
      <c r="W6" s="25">
        <v>172320</v>
      </c>
      <c r="X6" s="25">
        <v>171591</v>
      </c>
      <c r="Y6" s="25">
        <v>170286</v>
      </c>
      <c r="Z6" s="25">
        <v>170056</v>
      </c>
      <c r="AA6" s="25">
        <v>170213</v>
      </c>
      <c r="AB6" s="25">
        <v>169460</v>
      </c>
      <c r="AC6" s="25">
        <v>169460</v>
      </c>
      <c r="AD6" s="25">
        <v>169469</v>
      </c>
      <c r="AE6" s="40">
        <v>169469</v>
      </c>
      <c r="AF6" s="49">
        <v>169469</v>
      </c>
      <c r="AG6" s="49">
        <v>168997</v>
      </c>
      <c r="AH6" s="25">
        <v>168997</v>
      </c>
      <c r="AI6" s="25">
        <v>168200</v>
      </c>
      <c r="AJ6" s="61">
        <v>167829</v>
      </c>
    </row>
    <row r="7" spans="1:36" ht="26.25" customHeight="1" x14ac:dyDescent="0.2">
      <c r="A7" s="69"/>
      <c r="B7" s="70"/>
      <c r="C7" s="8" t="s">
        <v>74</v>
      </c>
      <c r="D7" s="26">
        <v>68</v>
      </c>
      <c r="E7" s="27">
        <v>71</v>
      </c>
      <c r="F7" s="27">
        <v>73</v>
      </c>
      <c r="G7" s="27">
        <v>75</v>
      </c>
      <c r="H7" s="27">
        <v>77</v>
      </c>
      <c r="I7" s="27">
        <v>80</v>
      </c>
      <c r="J7" s="27">
        <v>83</v>
      </c>
      <c r="K7" s="27">
        <v>83</v>
      </c>
      <c r="L7" s="27">
        <v>83</v>
      </c>
      <c r="M7" s="27">
        <v>84</v>
      </c>
      <c r="N7" s="27">
        <v>84</v>
      </c>
      <c r="O7" s="27">
        <v>87</v>
      </c>
      <c r="P7" s="27">
        <v>87</v>
      </c>
      <c r="Q7" s="27">
        <v>87</v>
      </c>
      <c r="R7" s="27">
        <v>76</v>
      </c>
      <c r="S7" s="27">
        <v>77</v>
      </c>
      <c r="T7" s="27">
        <v>77</v>
      </c>
      <c r="U7" s="27">
        <v>77</v>
      </c>
      <c r="V7" s="27">
        <v>77</v>
      </c>
      <c r="W7" s="27">
        <v>77</v>
      </c>
      <c r="X7" s="27">
        <v>77</v>
      </c>
      <c r="Y7" s="27">
        <v>77</v>
      </c>
      <c r="Z7" s="27">
        <v>77</v>
      </c>
      <c r="AA7" s="27">
        <v>77</v>
      </c>
      <c r="AB7" s="27">
        <v>77</v>
      </c>
      <c r="AC7" s="27">
        <v>77</v>
      </c>
      <c r="AD7" s="27">
        <v>77</v>
      </c>
      <c r="AE7" s="27">
        <v>77</v>
      </c>
      <c r="AF7" s="41">
        <v>77</v>
      </c>
      <c r="AG7" s="51">
        <v>77</v>
      </c>
      <c r="AH7" s="27">
        <v>77</v>
      </c>
      <c r="AI7" s="58">
        <v>77</v>
      </c>
      <c r="AJ7" s="57">
        <v>78</v>
      </c>
    </row>
    <row r="8" spans="1:36" ht="26.25" customHeight="1" x14ac:dyDescent="0.2">
      <c r="A8" s="90" t="s">
        <v>75</v>
      </c>
      <c r="B8" s="82" t="s">
        <v>76</v>
      </c>
      <c r="C8" s="12" t="s">
        <v>77</v>
      </c>
      <c r="D8" s="28">
        <v>3163</v>
      </c>
      <c r="E8" s="29">
        <v>3280</v>
      </c>
      <c r="F8" s="29">
        <v>3361</v>
      </c>
      <c r="G8" s="29">
        <v>3462</v>
      </c>
      <c r="H8" s="29">
        <v>3712</v>
      </c>
      <c r="I8" s="29">
        <v>3840</v>
      </c>
      <c r="J8" s="29">
        <v>3832</v>
      </c>
      <c r="K8" s="29">
        <v>3964</v>
      </c>
      <c r="L8" s="29">
        <v>4014</v>
      </c>
      <c r="M8" s="29">
        <v>4041</v>
      </c>
      <c r="N8" s="29">
        <v>4067</v>
      </c>
      <c r="O8" s="29">
        <v>3961</v>
      </c>
      <c r="P8" s="29">
        <v>3954</v>
      </c>
      <c r="Q8" s="29">
        <v>3954</v>
      </c>
      <c r="R8" s="29">
        <v>3964</v>
      </c>
      <c r="S8" s="29">
        <v>3964</v>
      </c>
      <c r="T8" s="29">
        <v>3964</v>
      </c>
      <c r="U8" s="29">
        <v>3964</v>
      </c>
      <c r="V8" s="29">
        <v>3964</v>
      </c>
      <c r="W8" s="29">
        <v>3964</v>
      </c>
      <c r="X8" s="29">
        <v>3945</v>
      </c>
      <c r="Y8" s="29">
        <v>3961</v>
      </c>
      <c r="Z8" s="29">
        <v>3961</v>
      </c>
      <c r="AA8" s="29">
        <v>3961</v>
      </c>
      <c r="AB8" s="29">
        <v>3961</v>
      </c>
      <c r="AC8" s="29">
        <v>3961</v>
      </c>
      <c r="AD8" s="29">
        <v>3961</v>
      </c>
      <c r="AE8" s="42">
        <v>3961</v>
      </c>
      <c r="AF8" s="50">
        <v>3969</v>
      </c>
      <c r="AG8" s="50">
        <v>3969</v>
      </c>
      <c r="AH8" s="33">
        <v>3969</v>
      </c>
      <c r="AI8" s="33">
        <v>3969</v>
      </c>
      <c r="AJ8" s="62">
        <v>3969</v>
      </c>
    </row>
    <row r="9" spans="1:36" ht="26.25" customHeight="1" x14ac:dyDescent="0.2">
      <c r="A9" s="91"/>
      <c r="B9" s="80"/>
      <c r="C9" s="9" t="s">
        <v>78</v>
      </c>
      <c r="D9" s="30">
        <v>14931</v>
      </c>
      <c r="E9" s="31">
        <v>16393</v>
      </c>
      <c r="F9" s="31">
        <v>17010</v>
      </c>
      <c r="G9" s="31">
        <v>17800</v>
      </c>
      <c r="H9" s="31">
        <v>20295</v>
      </c>
      <c r="I9" s="31">
        <v>21188</v>
      </c>
      <c r="J9" s="31">
        <v>21497</v>
      </c>
      <c r="K9" s="31">
        <v>22041</v>
      </c>
      <c r="L9" s="31">
        <v>22013</v>
      </c>
      <c r="M9" s="31">
        <v>21823</v>
      </c>
      <c r="N9" s="31">
        <v>22016</v>
      </c>
      <c r="O9" s="31">
        <v>23122</v>
      </c>
      <c r="P9" s="31">
        <v>23208</v>
      </c>
      <c r="Q9" s="31">
        <v>23248</v>
      </c>
      <c r="R9" s="31">
        <v>23368</v>
      </c>
      <c r="S9" s="31">
        <v>23586</v>
      </c>
      <c r="T9" s="31">
        <v>23607</v>
      </c>
      <c r="U9" s="31">
        <v>23606</v>
      </c>
      <c r="V9" s="31">
        <v>23620</v>
      </c>
      <c r="W9" s="31">
        <v>23618</v>
      </c>
      <c r="X9" s="31">
        <v>23618</v>
      </c>
      <c r="Y9" s="31">
        <v>23618</v>
      </c>
      <c r="Z9" s="31">
        <v>23751</v>
      </c>
      <c r="AA9" s="31">
        <v>23703</v>
      </c>
      <c r="AB9" s="31">
        <v>23703</v>
      </c>
      <c r="AC9" s="31">
        <v>23687</v>
      </c>
      <c r="AD9" s="31">
        <v>23707</v>
      </c>
      <c r="AE9" s="43">
        <v>23724</v>
      </c>
      <c r="AF9" s="31">
        <v>23716</v>
      </c>
      <c r="AG9" s="31">
        <v>23968</v>
      </c>
      <c r="AH9" s="31">
        <v>23968</v>
      </c>
      <c r="AI9" s="31">
        <v>23832</v>
      </c>
      <c r="AJ9" s="63">
        <v>23844</v>
      </c>
    </row>
    <row r="10" spans="1:36" ht="26.25" customHeight="1" x14ac:dyDescent="0.2">
      <c r="A10" s="91"/>
      <c r="B10" s="80"/>
      <c r="C10" s="13" t="s">
        <v>79</v>
      </c>
      <c r="D10" s="24">
        <v>190115</v>
      </c>
      <c r="E10" s="25">
        <v>195223</v>
      </c>
      <c r="F10" s="25">
        <v>198255</v>
      </c>
      <c r="G10" s="25">
        <v>201716</v>
      </c>
      <c r="H10" s="25">
        <v>206625</v>
      </c>
      <c r="I10" s="25">
        <v>216283</v>
      </c>
      <c r="J10" s="25">
        <v>221853</v>
      </c>
      <c r="K10" s="25">
        <v>224685</v>
      </c>
      <c r="L10" s="25">
        <v>228623</v>
      </c>
      <c r="M10" s="25">
        <v>229965</v>
      </c>
      <c r="N10" s="25">
        <v>234366</v>
      </c>
      <c r="O10" s="25">
        <v>238245</v>
      </c>
      <c r="P10" s="25">
        <v>239048</v>
      </c>
      <c r="Q10" s="25">
        <v>240991</v>
      </c>
      <c r="R10" s="25">
        <v>290052</v>
      </c>
      <c r="S10" s="25">
        <v>290118</v>
      </c>
      <c r="T10" s="25">
        <v>293222</v>
      </c>
      <c r="U10" s="25">
        <v>293687</v>
      </c>
      <c r="V10" s="25">
        <v>294592</v>
      </c>
      <c r="W10" s="25">
        <v>294566</v>
      </c>
      <c r="X10" s="25">
        <v>294969</v>
      </c>
      <c r="Y10" s="25">
        <v>295036</v>
      </c>
      <c r="Z10" s="25">
        <v>295382</v>
      </c>
      <c r="AA10" s="25">
        <v>295577</v>
      </c>
      <c r="AB10" s="25">
        <v>295438</v>
      </c>
      <c r="AC10" s="25">
        <v>295451</v>
      </c>
      <c r="AD10" s="25">
        <v>294736</v>
      </c>
      <c r="AE10" s="25">
        <v>294717</v>
      </c>
      <c r="AF10" s="40">
        <v>295199</v>
      </c>
      <c r="AG10" s="49">
        <v>295147</v>
      </c>
      <c r="AH10" s="25">
        <v>295201</v>
      </c>
      <c r="AI10" s="25">
        <v>297644</v>
      </c>
      <c r="AJ10" s="61">
        <v>298458</v>
      </c>
    </row>
    <row r="11" spans="1:36" ht="26.25" customHeight="1" x14ac:dyDescent="0.2">
      <c r="A11" s="91"/>
      <c r="B11" s="80"/>
      <c r="C11" s="9" t="s">
        <v>80</v>
      </c>
      <c r="D11" s="30">
        <v>124900</v>
      </c>
      <c r="E11" s="31">
        <v>129057</v>
      </c>
      <c r="F11" s="31">
        <v>135123</v>
      </c>
      <c r="G11" s="31">
        <v>142019</v>
      </c>
      <c r="H11" s="31">
        <v>151138</v>
      </c>
      <c r="I11" s="31">
        <v>157849</v>
      </c>
      <c r="J11" s="31">
        <v>160579</v>
      </c>
      <c r="K11" s="31">
        <v>168956</v>
      </c>
      <c r="L11" s="31">
        <v>170168</v>
      </c>
      <c r="M11" s="31">
        <v>170699</v>
      </c>
      <c r="N11" s="31">
        <v>171680</v>
      </c>
      <c r="O11" s="31">
        <v>175366</v>
      </c>
      <c r="P11" s="31">
        <v>175762</v>
      </c>
      <c r="Q11" s="31">
        <v>175898</v>
      </c>
      <c r="R11" s="31">
        <v>269219</v>
      </c>
      <c r="S11" s="31">
        <v>269765</v>
      </c>
      <c r="T11" s="31">
        <v>267804</v>
      </c>
      <c r="U11" s="31">
        <v>267573</v>
      </c>
      <c r="V11" s="31">
        <v>267322</v>
      </c>
      <c r="W11" s="31">
        <v>268639</v>
      </c>
      <c r="X11" s="31">
        <v>269279</v>
      </c>
      <c r="Y11" s="31">
        <v>270560</v>
      </c>
      <c r="Z11" s="31">
        <v>270333</v>
      </c>
      <c r="AA11" s="31">
        <v>270186</v>
      </c>
      <c r="AB11" s="31">
        <v>270329</v>
      </c>
      <c r="AC11" s="31">
        <v>270329</v>
      </c>
      <c r="AD11" s="31">
        <v>271340</v>
      </c>
      <c r="AE11" s="43">
        <v>271351</v>
      </c>
      <c r="AF11" s="31">
        <v>271476</v>
      </c>
      <c r="AG11" s="31">
        <v>271830</v>
      </c>
      <c r="AH11" s="31">
        <v>271911</v>
      </c>
      <c r="AI11" s="31">
        <v>272540</v>
      </c>
      <c r="AJ11" s="63">
        <v>274879</v>
      </c>
    </row>
    <row r="12" spans="1:36" ht="26.25" customHeight="1" x14ac:dyDescent="0.2">
      <c r="A12" s="91"/>
      <c r="B12" s="83"/>
      <c r="C12" s="11" t="s">
        <v>81</v>
      </c>
      <c r="D12" s="20">
        <v>333109</v>
      </c>
      <c r="E12" s="21">
        <v>343953</v>
      </c>
      <c r="F12" s="21">
        <v>353749</v>
      </c>
      <c r="G12" s="21">
        <v>364997</v>
      </c>
      <c r="H12" s="21">
        <v>381770</v>
      </c>
      <c r="I12" s="21">
        <v>399160</v>
      </c>
      <c r="J12" s="21">
        <v>407761</v>
      </c>
      <c r="K12" s="21">
        <v>419646</v>
      </c>
      <c r="L12" s="21">
        <v>424818</v>
      </c>
      <c r="M12" s="21">
        <v>426528</v>
      </c>
      <c r="N12" s="21">
        <v>432129</v>
      </c>
      <c r="O12" s="21">
        <v>440694</v>
      </c>
      <c r="P12" s="21">
        <v>441972</v>
      </c>
      <c r="Q12" s="21">
        <v>444091</v>
      </c>
      <c r="R12" s="21">
        <v>586603</v>
      </c>
      <c r="S12" s="21">
        <v>587433</v>
      </c>
      <c r="T12" s="21">
        <v>588597</v>
      </c>
      <c r="U12" s="21">
        <v>588830</v>
      </c>
      <c r="V12" s="21">
        <v>589498</v>
      </c>
      <c r="W12" s="21">
        <v>590787</v>
      </c>
      <c r="X12" s="21">
        <v>591811</v>
      </c>
      <c r="Y12" s="21">
        <v>593175</v>
      </c>
      <c r="Z12" s="21">
        <v>593427</v>
      </c>
      <c r="AA12" s="21">
        <v>593427</v>
      </c>
      <c r="AB12" s="21">
        <v>593431</v>
      </c>
      <c r="AC12" s="21">
        <v>593428</v>
      </c>
      <c r="AD12" s="21">
        <v>593744</v>
      </c>
      <c r="AE12" s="46">
        <v>593753</v>
      </c>
      <c r="AF12" s="39">
        <v>594360</v>
      </c>
      <c r="AG12" s="56">
        <v>594914</v>
      </c>
      <c r="AH12" s="46">
        <v>595049</v>
      </c>
      <c r="AI12" s="46">
        <f>SUM(AI8:AI11)</f>
        <v>597985</v>
      </c>
      <c r="AJ12" s="60">
        <v>601150</v>
      </c>
    </row>
    <row r="13" spans="1:36" ht="26.25" customHeight="1" x14ac:dyDescent="0.2">
      <c r="A13" s="91"/>
      <c r="B13" s="79" t="s">
        <v>82</v>
      </c>
      <c r="C13" s="10" t="s">
        <v>79</v>
      </c>
      <c r="D13" s="22">
        <v>7914</v>
      </c>
      <c r="E13" s="23">
        <v>7051</v>
      </c>
      <c r="F13" s="23">
        <v>6096</v>
      </c>
      <c r="G13" s="23">
        <v>6567</v>
      </c>
      <c r="H13" s="23">
        <v>4975</v>
      </c>
      <c r="I13" s="23">
        <v>2560</v>
      </c>
      <c r="J13" s="23">
        <v>3336</v>
      </c>
      <c r="K13" s="23">
        <v>3369</v>
      </c>
      <c r="L13" s="23">
        <v>2484</v>
      </c>
      <c r="M13" s="23">
        <v>3143</v>
      </c>
      <c r="N13" s="23">
        <v>2276</v>
      </c>
      <c r="O13" s="23">
        <v>2254</v>
      </c>
      <c r="P13" s="23">
        <v>2389</v>
      </c>
      <c r="Q13" s="23">
        <v>2232</v>
      </c>
      <c r="R13" s="23">
        <v>6154</v>
      </c>
      <c r="S13" s="23">
        <v>6153</v>
      </c>
      <c r="T13" s="23">
        <v>6238</v>
      </c>
      <c r="U13" s="23">
        <v>6228</v>
      </c>
      <c r="V13" s="23">
        <v>6226</v>
      </c>
      <c r="W13" s="23">
        <v>6195</v>
      </c>
      <c r="X13" s="23">
        <v>6117</v>
      </c>
      <c r="Y13" s="23">
        <v>6010</v>
      </c>
      <c r="Z13" s="23">
        <v>6010</v>
      </c>
      <c r="AA13" s="23">
        <v>6010</v>
      </c>
      <c r="AB13" s="23">
        <v>6001</v>
      </c>
      <c r="AC13" s="23">
        <v>6001</v>
      </c>
      <c r="AD13" s="23">
        <v>6001</v>
      </c>
      <c r="AE13" s="23">
        <v>6001</v>
      </c>
      <c r="AF13" s="23">
        <v>6001</v>
      </c>
      <c r="AG13" s="54">
        <v>5856</v>
      </c>
      <c r="AH13" s="23">
        <v>5856</v>
      </c>
      <c r="AI13" s="23">
        <v>5828</v>
      </c>
      <c r="AJ13" s="59">
        <v>5605</v>
      </c>
    </row>
    <row r="14" spans="1:36" ht="26.25" customHeight="1" x14ac:dyDescent="0.2">
      <c r="A14" s="91"/>
      <c r="B14" s="80"/>
      <c r="C14" s="13" t="s">
        <v>83</v>
      </c>
      <c r="D14" s="24">
        <v>29940</v>
      </c>
      <c r="E14" s="25">
        <v>27813</v>
      </c>
      <c r="F14" s="25">
        <v>26477</v>
      </c>
      <c r="G14" s="25">
        <v>26083</v>
      </c>
      <c r="H14" s="25">
        <v>24851</v>
      </c>
      <c r="I14" s="25">
        <v>17622</v>
      </c>
      <c r="J14" s="25">
        <v>17560</v>
      </c>
      <c r="K14" s="25">
        <v>17747</v>
      </c>
      <c r="L14" s="25">
        <v>17861</v>
      </c>
      <c r="M14" s="25">
        <v>17726</v>
      </c>
      <c r="N14" s="25">
        <v>17138</v>
      </c>
      <c r="O14" s="25">
        <v>15905</v>
      </c>
      <c r="P14" s="25">
        <v>15941</v>
      </c>
      <c r="Q14" s="25">
        <v>15389</v>
      </c>
      <c r="R14" s="25">
        <v>54788</v>
      </c>
      <c r="S14" s="25">
        <v>54556</v>
      </c>
      <c r="T14" s="25">
        <v>54017</v>
      </c>
      <c r="U14" s="25">
        <v>54008</v>
      </c>
      <c r="V14" s="25">
        <v>53975</v>
      </c>
      <c r="W14" s="25">
        <v>53863</v>
      </c>
      <c r="X14" s="25">
        <v>53756</v>
      </c>
      <c r="Y14" s="25">
        <v>53627</v>
      </c>
      <c r="Z14" s="25">
        <v>53624</v>
      </c>
      <c r="AA14" s="25">
        <v>53843</v>
      </c>
      <c r="AB14" s="25">
        <v>53603</v>
      </c>
      <c r="AC14" s="25">
        <v>53603</v>
      </c>
      <c r="AD14" s="25">
        <v>53583</v>
      </c>
      <c r="AE14" s="40">
        <v>53583</v>
      </c>
      <c r="AF14" s="25">
        <v>53583</v>
      </c>
      <c r="AG14" s="40">
        <v>53566</v>
      </c>
      <c r="AH14" s="25">
        <v>53566</v>
      </c>
      <c r="AI14" s="25">
        <v>52799</v>
      </c>
      <c r="AJ14" s="61">
        <v>52607</v>
      </c>
    </row>
    <row r="15" spans="1:36" ht="26.25" customHeight="1" x14ac:dyDescent="0.2">
      <c r="A15" s="91"/>
      <c r="B15" s="80"/>
      <c r="C15" s="9" t="s">
        <v>84</v>
      </c>
      <c r="D15" s="30">
        <v>66815</v>
      </c>
      <c r="E15" s="31">
        <v>64892</v>
      </c>
      <c r="F15" s="31">
        <v>61232</v>
      </c>
      <c r="G15" s="31">
        <v>58820</v>
      </c>
      <c r="H15" s="31">
        <v>55402</v>
      </c>
      <c r="I15" s="31">
        <v>47094</v>
      </c>
      <c r="J15" s="31">
        <v>44975</v>
      </c>
      <c r="K15" s="31">
        <v>46469</v>
      </c>
      <c r="L15" s="31">
        <v>44746</v>
      </c>
      <c r="M15" s="31">
        <v>42724</v>
      </c>
      <c r="N15" s="31">
        <v>40482</v>
      </c>
      <c r="O15" s="31">
        <v>39506</v>
      </c>
      <c r="P15" s="31">
        <v>38067</v>
      </c>
      <c r="Q15" s="31">
        <v>37421</v>
      </c>
      <c r="R15" s="31">
        <v>93311</v>
      </c>
      <c r="S15" s="31">
        <v>93191</v>
      </c>
      <c r="T15" s="31">
        <v>92812</v>
      </c>
      <c r="U15" s="31">
        <v>92710</v>
      </c>
      <c r="V15" s="31">
        <v>93021</v>
      </c>
      <c r="W15" s="31">
        <v>92183</v>
      </c>
      <c r="X15" s="31">
        <v>91640</v>
      </c>
      <c r="Y15" s="31">
        <v>90570</v>
      </c>
      <c r="Z15" s="31">
        <v>90340</v>
      </c>
      <c r="AA15" s="31">
        <v>90386</v>
      </c>
      <c r="AB15" s="31">
        <v>89882</v>
      </c>
      <c r="AC15" s="31">
        <v>89882</v>
      </c>
      <c r="AD15" s="31">
        <v>89882</v>
      </c>
      <c r="AE15" s="43">
        <v>89882</v>
      </c>
      <c r="AF15" s="31">
        <v>89882</v>
      </c>
      <c r="AG15" s="43">
        <v>89549</v>
      </c>
      <c r="AH15" s="31">
        <v>89549</v>
      </c>
      <c r="AI15" s="31">
        <v>89546</v>
      </c>
      <c r="AJ15" s="63">
        <v>89579</v>
      </c>
    </row>
    <row r="16" spans="1:36" ht="26.25" customHeight="1" x14ac:dyDescent="0.2">
      <c r="A16" s="91"/>
      <c r="B16" s="80"/>
      <c r="C16" s="15" t="s">
        <v>85</v>
      </c>
      <c r="D16" s="24">
        <v>18629</v>
      </c>
      <c r="E16" s="25">
        <v>18483</v>
      </c>
      <c r="F16" s="25">
        <v>16674</v>
      </c>
      <c r="G16" s="25">
        <v>15716</v>
      </c>
      <c r="H16" s="25">
        <v>14110</v>
      </c>
      <c r="I16" s="25">
        <v>11416</v>
      </c>
      <c r="J16" s="25">
        <v>10650</v>
      </c>
      <c r="K16" s="25">
        <v>11476</v>
      </c>
      <c r="L16" s="25">
        <v>11078</v>
      </c>
      <c r="M16" s="25">
        <v>10836</v>
      </c>
      <c r="N16" s="25">
        <v>10562</v>
      </c>
      <c r="O16" s="25">
        <v>10514</v>
      </c>
      <c r="P16" s="25">
        <v>10431</v>
      </c>
      <c r="Q16" s="25">
        <v>10130</v>
      </c>
      <c r="R16" s="25">
        <v>11828</v>
      </c>
      <c r="S16" s="25">
        <v>11828</v>
      </c>
      <c r="T16" s="25">
        <v>11826</v>
      </c>
      <c r="U16" s="25">
        <v>11826</v>
      </c>
      <c r="V16" s="25">
        <v>11826</v>
      </c>
      <c r="W16" s="25">
        <v>11568</v>
      </c>
      <c r="X16" s="25">
        <v>11103</v>
      </c>
      <c r="Y16" s="25">
        <v>10731</v>
      </c>
      <c r="Z16" s="25">
        <v>10537</v>
      </c>
      <c r="AA16" s="25">
        <v>10537</v>
      </c>
      <c r="AB16" s="25">
        <v>10537</v>
      </c>
      <c r="AC16" s="25">
        <v>10537</v>
      </c>
      <c r="AD16" s="25">
        <v>10537</v>
      </c>
      <c r="AE16" s="25">
        <v>10537</v>
      </c>
      <c r="AF16" s="25">
        <v>10537</v>
      </c>
      <c r="AG16" s="25">
        <v>10537</v>
      </c>
      <c r="AH16" s="25">
        <v>10537</v>
      </c>
      <c r="AI16" s="25">
        <v>10537</v>
      </c>
      <c r="AJ16" s="61">
        <v>10504</v>
      </c>
    </row>
    <row r="17" spans="1:36" ht="26.25" customHeight="1" x14ac:dyDescent="0.2">
      <c r="A17" s="92"/>
      <c r="B17" s="81"/>
      <c r="C17" s="8" t="s">
        <v>86</v>
      </c>
      <c r="D17" s="26">
        <v>104669</v>
      </c>
      <c r="E17" s="27">
        <v>99756</v>
      </c>
      <c r="F17" s="27">
        <v>93805</v>
      </c>
      <c r="G17" s="27">
        <v>91470</v>
      </c>
      <c r="H17" s="27">
        <v>85228</v>
      </c>
      <c r="I17" s="27">
        <v>67276</v>
      </c>
      <c r="J17" s="27">
        <v>65871</v>
      </c>
      <c r="K17" s="27">
        <v>67585</v>
      </c>
      <c r="L17" s="27">
        <v>65091</v>
      </c>
      <c r="M17" s="27">
        <v>63593</v>
      </c>
      <c r="N17" s="27">
        <v>59896</v>
      </c>
      <c r="O17" s="27">
        <v>57665</v>
      </c>
      <c r="P17" s="27">
        <v>56397</v>
      </c>
      <c r="Q17" s="27">
        <v>55042</v>
      </c>
      <c r="R17" s="27">
        <v>154253</v>
      </c>
      <c r="S17" s="27">
        <v>153900</v>
      </c>
      <c r="T17" s="27">
        <v>153067</v>
      </c>
      <c r="U17" s="27">
        <v>152946</v>
      </c>
      <c r="V17" s="27">
        <v>153222</v>
      </c>
      <c r="W17" s="27">
        <v>152241</v>
      </c>
      <c r="X17" s="27">
        <v>151513</v>
      </c>
      <c r="Y17" s="27">
        <v>150207</v>
      </c>
      <c r="Z17" s="27">
        <v>149974</v>
      </c>
      <c r="AA17" s="27">
        <v>150239</v>
      </c>
      <c r="AB17" s="27">
        <v>149486</v>
      </c>
      <c r="AC17" s="27">
        <v>149486</v>
      </c>
      <c r="AD17" s="27">
        <v>149466</v>
      </c>
      <c r="AE17" s="41">
        <v>149466</v>
      </c>
      <c r="AF17" s="27">
        <v>149466</v>
      </c>
      <c r="AG17" s="41">
        <v>148971</v>
      </c>
      <c r="AH17" s="27">
        <v>148971</v>
      </c>
      <c r="AI17" s="27">
        <f>SUM(AI13:AI15)</f>
        <v>148173</v>
      </c>
      <c r="AJ17" s="57">
        <v>158295</v>
      </c>
    </row>
    <row r="18" spans="1:36" ht="26.25" customHeight="1" x14ac:dyDescent="0.2">
      <c r="A18" s="71" t="s">
        <v>87</v>
      </c>
      <c r="B18" s="72"/>
      <c r="C18" s="16" t="s">
        <v>88</v>
      </c>
      <c r="D18" s="32">
        <v>83616</v>
      </c>
      <c r="E18" s="33">
        <v>87958</v>
      </c>
      <c r="F18" s="33">
        <v>91588</v>
      </c>
      <c r="G18" s="33">
        <v>94212</v>
      </c>
      <c r="H18" s="33">
        <v>101179</v>
      </c>
      <c r="I18" s="33">
        <v>107768</v>
      </c>
      <c r="J18" s="33">
        <v>111233</v>
      </c>
      <c r="K18" s="33">
        <v>113840</v>
      </c>
      <c r="L18" s="33">
        <v>118096</v>
      </c>
      <c r="M18" s="33">
        <v>120645</v>
      </c>
      <c r="N18" s="33">
        <v>123204</v>
      </c>
      <c r="O18" s="33">
        <v>129368</v>
      </c>
      <c r="P18" s="33">
        <v>130105</v>
      </c>
      <c r="Q18" s="33">
        <v>130764</v>
      </c>
      <c r="R18" s="33">
        <v>133935</v>
      </c>
      <c r="S18" s="33">
        <v>135193</v>
      </c>
      <c r="T18" s="33">
        <v>140446</v>
      </c>
      <c r="U18" s="33">
        <v>144710</v>
      </c>
      <c r="V18" s="33">
        <v>145213</v>
      </c>
      <c r="W18" s="33">
        <v>146387</v>
      </c>
      <c r="X18" s="33">
        <v>147161</v>
      </c>
      <c r="Y18" s="33">
        <v>147484</v>
      </c>
      <c r="Z18" s="33">
        <v>147981</v>
      </c>
      <c r="AA18" s="33">
        <v>148387</v>
      </c>
      <c r="AB18" s="33">
        <v>148592</v>
      </c>
      <c r="AC18" s="33">
        <v>148773</v>
      </c>
      <c r="AD18" s="33">
        <v>145410</v>
      </c>
      <c r="AE18" s="44">
        <v>145549</v>
      </c>
      <c r="AF18" s="50">
        <v>146229</v>
      </c>
      <c r="AG18" s="50">
        <v>147138</v>
      </c>
      <c r="AH18" s="33">
        <v>147394</v>
      </c>
      <c r="AI18" s="33">
        <v>149009</v>
      </c>
      <c r="AJ18" s="62">
        <v>150407</v>
      </c>
    </row>
    <row r="19" spans="1:36" ht="26.25" customHeight="1" x14ac:dyDescent="0.2">
      <c r="A19" s="73"/>
      <c r="B19" s="74"/>
      <c r="C19" s="8" t="s">
        <v>89</v>
      </c>
      <c r="D19" s="26">
        <v>149329</v>
      </c>
      <c r="E19" s="27">
        <v>157847</v>
      </c>
      <c r="F19" s="27">
        <v>165072</v>
      </c>
      <c r="G19" s="27">
        <v>170223</v>
      </c>
      <c r="H19" s="27">
        <v>183383</v>
      </c>
      <c r="I19" s="27">
        <v>195589</v>
      </c>
      <c r="J19" s="27">
        <v>202033</v>
      </c>
      <c r="K19" s="27">
        <v>207264</v>
      </c>
      <c r="L19" s="27">
        <v>215112</v>
      </c>
      <c r="M19" s="27">
        <v>220171</v>
      </c>
      <c r="N19" s="27">
        <v>225601</v>
      </c>
      <c r="O19" s="27">
        <v>235266</v>
      </c>
      <c r="P19" s="27">
        <v>236307</v>
      </c>
      <c r="Q19" s="27">
        <v>237561</v>
      </c>
      <c r="R19" s="27">
        <v>242788</v>
      </c>
      <c r="S19" s="27">
        <v>245057</v>
      </c>
      <c r="T19" s="27">
        <v>255229</v>
      </c>
      <c r="U19" s="27">
        <v>263360</v>
      </c>
      <c r="V19" s="27">
        <v>263964</v>
      </c>
      <c r="W19" s="27">
        <v>265680</v>
      </c>
      <c r="X19" s="27">
        <v>267152</v>
      </c>
      <c r="Y19" s="27">
        <v>268426</v>
      </c>
      <c r="Z19" s="27">
        <v>269549</v>
      </c>
      <c r="AA19" s="27">
        <v>270313</v>
      </c>
      <c r="AB19" s="27">
        <v>270704</v>
      </c>
      <c r="AC19" s="27">
        <v>271020</v>
      </c>
      <c r="AD19" s="27">
        <v>264450</v>
      </c>
      <c r="AE19" s="41">
        <v>264672</v>
      </c>
      <c r="AF19" s="51">
        <v>265729</v>
      </c>
      <c r="AG19" s="51">
        <v>267370</v>
      </c>
      <c r="AH19" s="27">
        <v>267866</v>
      </c>
      <c r="AI19" s="27">
        <v>270255</v>
      </c>
      <c r="AJ19" s="57">
        <v>273090</v>
      </c>
    </row>
    <row r="20" spans="1:36" ht="26.25" customHeight="1" thickBot="1" x14ac:dyDescent="0.25">
      <c r="A20" s="75" t="s">
        <v>90</v>
      </c>
      <c r="B20" s="76"/>
      <c r="C20" s="17" t="s">
        <v>91</v>
      </c>
      <c r="D20" s="34">
        <v>10968.5</v>
      </c>
      <c r="E20" s="35">
        <v>10968.5</v>
      </c>
      <c r="F20" s="35">
        <v>10969</v>
      </c>
      <c r="G20" s="35">
        <v>11019</v>
      </c>
      <c r="H20" s="35">
        <v>11087</v>
      </c>
      <c r="I20" s="35">
        <v>11175.1</v>
      </c>
      <c r="J20" s="35">
        <v>11639.4</v>
      </c>
      <c r="K20" s="35">
        <v>11639.4</v>
      </c>
      <c r="L20" s="35">
        <v>11639.4</v>
      </c>
      <c r="M20" s="35">
        <v>11639.4</v>
      </c>
      <c r="N20" s="35">
        <v>11639.4</v>
      </c>
      <c r="O20" s="35">
        <v>11639.4</v>
      </c>
      <c r="P20" s="35">
        <v>11639.4</v>
      </c>
      <c r="Q20" s="35">
        <v>11639.4</v>
      </c>
      <c r="R20" s="35">
        <v>11559.8</v>
      </c>
      <c r="S20" s="35">
        <v>11560</v>
      </c>
      <c r="T20" s="35">
        <v>11560</v>
      </c>
      <c r="U20" s="35">
        <v>11560</v>
      </c>
      <c r="V20" s="35">
        <v>11560</v>
      </c>
      <c r="W20" s="35">
        <v>11559</v>
      </c>
      <c r="X20" s="35">
        <v>11559</v>
      </c>
      <c r="Y20" s="35">
        <v>11618</v>
      </c>
      <c r="Z20" s="35">
        <v>11618</v>
      </c>
      <c r="AA20" s="35">
        <v>11618</v>
      </c>
      <c r="AB20" s="35">
        <v>11618</v>
      </c>
      <c r="AC20" s="35">
        <v>11618</v>
      </c>
      <c r="AD20" s="35">
        <v>11618</v>
      </c>
      <c r="AE20" s="47">
        <v>11618</v>
      </c>
      <c r="AF20" s="52">
        <v>11618</v>
      </c>
      <c r="AG20" s="47">
        <v>11618</v>
      </c>
      <c r="AH20" s="47">
        <v>11618</v>
      </c>
      <c r="AI20" s="47">
        <v>11684</v>
      </c>
      <c r="AJ20" s="64">
        <v>11759</v>
      </c>
    </row>
  </sheetData>
  <mergeCells count="9">
    <mergeCell ref="A5:B7"/>
    <mergeCell ref="A18:B19"/>
    <mergeCell ref="A20:B20"/>
    <mergeCell ref="A1:B2"/>
    <mergeCell ref="B13:B17"/>
    <mergeCell ref="B8:B12"/>
    <mergeCell ref="A3:C3"/>
    <mergeCell ref="A4:C4"/>
    <mergeCell ref="A8:A17"/>
  </mergeCells>
  <phoneticPr fontId="1"/>
  <pageMargins left="0.74803149606299213" right="0.55118110236220474" top="0.98425196850393704" bottom="0.39370078740157483" header="0.51181102362204722" footer="0.11811023622047245"/>
  <pageSetup paperSize="9" orientation="landscape" r:id="rId1"/>
  <headerFooter alignWithMargins="0">
    <oddHeader>&amp;L&amp;14 1-2 市道状況</oddHeader>
    <oddFooter>&amp;R建設部維持管理課　調</oddFooter>
  </headerFooter>
  <colBreaks count="1" manualBreakCount="1">
    <brk id="1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2856bb-1001-4b4b-84e6-960bc2f817c3" xsi:nil="true"/>
    <lcf76f155ced4ddcb4097134ff3c332f xmlns="eef473e7-79dd-4dbb-8daa-461d5cc3dd82">
      <Terms xmlns="http://schemas.microsoft.com/office/infopath/2007/PartnerControls"/>
    </lcf76f155ced4ddcb4097134ff3c332f>
    <_Flow_SignoffStatus xmlns="eef473e7-79dd-4dbb-8daa-461d5cc3dd8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0F236E650AF984F9BCFF8BF3F59EF70" ma:contentTypeVersion="21" ma:contentTypeDescription="新しいドキュメントを作成します。" ma:contentTypeScope="" ma:versionID="6e917021faa16fef47a8765e19b1ba1e">
  <xsd:schema xmlns:xsd="http://www.w3.org/2001/XMLSchema" xmlns:xs="http://www.w3.org/2001/XMLSchema" xmlns:p="http://schemas.microsoft.com/office/2006/metadata/properties" xmlns:ns2="a82856bb-1001-4b4b-84e6-960bc2f817c3" xmlns:ns3="eef473e7-79dd-4dbb-8daa-461d5cc3dd82" targetNamespace="http://schemas.microsoft.com/office/2006/metadata/properties" ma:root="true" ma:fieldsID="e879002d3b5b0d305e3bcab99c674252" ns2:_="" ns3:_="">
    <xsd:import namespace="a82856bb-1001-4b4b-84e6-960bc2f817c3"/>
    <xsd:import namespace="eef473e7-79dd-4dbb-8daa-461d5cc3dd8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_Flow_SignoffStatu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856bb-1001-4b4b-84e6-960bc2f817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237418e-fd63-4522-8538-b7f78cad862b}" ma:internalName="TaxCatchAll" ma:showField="CatchAllData" ma:web="a82856bb-1001-4b4b-84e6-960bc2f817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473e7-79dd-4dbb-8daa-461d5cc3d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ebfaa367-4224-4a00-be64-0ca15dc2d0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291803-9AFF-4F87-A5AE-3E8B855003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EAAE46-6380-4511-A780-2A429203D9E3}">
  <ds:schemaRefs>
    <ds:schemaRef ds:uri="eef473e7-79dd-4dbb-8daa-461d5cc3dd82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82856bb-1001-4b4b-84e6-960bc2f817c3"/>
    <ds:schemaRef ds:uri="http://schemas.microsoft.com/office/2006/metadata/properti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A213F82-563E-4B57-8EDE-28129876BB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856bb-1001-4b4b-84e6-960bc2f817c3"/>
    <ds:schemaRef ds:uri="eef473e7-79dd-4dbb-8daa-461d5cc3d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1-2 市道状況</vt:lpstr>
      <vt:lpstr>'1-2 市道状況'!Print_Area</vt:lpstr>
      <vt:lpstr>'1-2 市道状況'!Print_Titles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2026-01-09T03:05:24Z</cp:lastPrinted>
  <dcterms:created xsi:type="dcterms:W3CDTF">1998-06-18T01:30:27Z</dcterms:created>
  <dcterms:modified xsi:type="dcterms:W3CDTF">2026-01-09T03:07:11Z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0x01010000F236E650AF984F9BCFF8BF3F59EF70</vt:lpwstr>
  </property>
  <property fmtid="{D5CDD505-2E9C-101B-9397-08002B2CF9AE}" pid="3" name="MediaServiceImageTags">
    <vt:lpwstr/>
  </property>
</Properties>
</file>