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628"/>
  <workbookPr/>
  <xr:revisionPtr xr6:coauthVersionLast="47" xr6:coauthVersionMax="47" documentId="13_ncr:1_{FA4C4D90-CA82-4626-9865-8D093F692F3E}" revIDLastSave="0" xr10:uidLastSave="{00000000-0000-0000-0000-000000000000}"/>
  <bookViews>
    <workbookView tabRatio="804" xr2:uid="{00000000-000D-0000-FFFF-FFFF00000000}" windowHeight="12456" windowWidth="23256" xWindow="-108" yWindow="-108"/>
  </bookViews>
  <sheets>
    <sheet r:id="rId1" name="2-2 建物の状況" sheetId="18"/>
  </sheets>
  <definedNames>
    <definedName localSheetId="0" name="_xlnm.Print_Area">'2-2 建物の状況'!$A$1:$AH$30</definedName>
    <definedName localSheetId="0" name="_xlnm.Print_Titles">'2-2 建物の状況'!$A:$D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2" i="18" l="1"/>
  <c r="V22" i="18"/>
  <c r="U22" i="18"/>
  <c r="T22" i="18"/>
  <c r="S22" i="18"/>
  <c r="R22" i="18"/>
  <c r="Q22" i="18"/>
  <c r="W21" i="18"/>
  <c r="V21" i="18"/>
  <c r="U21" i="18"/>
  <c r="T21" i="18"/>
  <c r="S21" i="18"/>
  <c r="R21" i="18"/>
  <c r="Q21" i="18"/>
  <c r="W10" i="18"/>
  <c r="V10" i="18"/>
  <c r="U10" i="18"/>
  <c r="T10" i="18"/>
  <c r="S10" i="18"/>
  <c r="R10" i="18"/>
  <c r="Q10" i="18"/>
  <c r="W9" i="18"/>
  <c r="V9" i="18"/>
  <c r="U9" i="18"/>
  <c r="T9" i="18"/>
  <c r="S9" i="18"/>
  <c r="R9" i="18"/>
  <c r="Q9" i="18"/>
</calcChain>
</file>

<file path=xl/sharedStrings.xml><?xml version="1.0" encoding="utf-8"?>
<sst xmlns="http://schemas.openxmlformats.org/spreadsheetml/2006/main" count="109" uniqueCount="84">
  <si>
    <t>年次</t>
    <rPh sb="0" eb="2">
      <t>ネンジ</t>
    </rPh>
    <phoneticPr fontId="2"/>
  </si>
  <si>
    <t>西暦</t>
    <rPh sb="0" eb="2">
      <t>セイレキ</t>
    </rPh>
    <phoneticPr fontId="5"/>
  </si>
  <si>
    <t>１９９５年</t>
    <rPh sb="0" eb="5">
      <t>１９９９ネン</t>
    </rPh>
    <phoneticPr fontId="2"/>
  </si>
  <si>
    <t>１９９６年</t>
    <rPh sb="4" eb="5">
      <t>ネン</t>
    </rPh>
    <phoneticPr fontId="2"/>
  </si>
  <si>
    <t>１９９７年</t>
    <rPh sb="0" eb="5">
      <t>１９９９ネン</t>
    </rPh>
    <phoneticPr fontId="2"/>
  </si>
  <si>
    <t>１９９８年</t>
    <rPh sb="4" eb="5">
      <t>ネン</t>
    </rPh>
    <phoneticPr fontId="2"/>
  </si>
  <si>
    <t>１９９９年</t>
    <rPh sb="0" eb="5">
      <t>１９９９ネン</t>
    </rPh>
    <phoneticPr fontId="2"/>
  </si>
  <si>
    <t>２０００年</t>
    <rPh sb="4" eb="5">
      <t>ネン</t>
    </rPh>
    <phoneticPr fontId="2"/>
  </si>
  <si>
    <t>２００１年</t>
    <rPh sb="0" eb="5">
      <t>１９９９ネン</t>
    </rPh>
    <phoneticPr fontId="2"/>
  </si>
  <si>
    <t>２００２年</t>
    <rPh sb="4" eb="5">
      <t>ネン</t>
    </rPh>
    <phoneticPr fontId="2"/>
  </si>
  <si>
    <t>２００３年</t>
    <rPh sb="0" eb="5">
      <t>１９９９ネン</t>
    </rPh>
    <phoneticPr fontId="2"/>
  </si>
  <si>
    <t>２００４年</t>
    <rPh sb="4" eb="5">
      <t>ネン</t>
    </rPh>
    <phoneticPr fontId="2"/>
  </si>
  <si>
    <t>２００５年</t>
    <rPh sb="0" eb="5">
      <t>１９９９ネン</t>
    </rPh>
    <phoneticPr fontId="2"/>
  </si>
  <si>
    <t>２００６年</t>
    <rPh sb="4" eb="5">
      <t>ネン</t>
    </rPh>
    <phoneticPr fontId="2"/>
  </si>
  <si>
    <t>２００７年</t>
    <rPh sb="0" eb="5">
      <t>１９９９ネン</t>
    </rPh>
    <phoneticPr fontId="2"/>
  </si>
  <si>
    <t>２００８年</t>
    <rPh sb="4" eb="5">
      <t>ネン</t>
    </rPh>
    <phoneticPr fontId="2"/>
  </si>
  <si>
    <t>２００９年</t>
    <rPh sb="0" eb="5">
      <t>１９９９ネン</t>
    </rPh>
    <phoneticPr fontId="2"/>
  </si>
  <si>
    <t>２０１０年</t>
    <rPh sb="4" eb="5">
      <t>ネン</t>
    </rPh>
    <phoneticPr fontId="2"/>
  </si>
  <si>
    <t>２０１１年</t>
    <rPh sb="0" eb="5">
      <t>１９９９ネン</t>
    </rPh>
    <phoneticPr fontId="2"/>
  </si>
  <si>
    <t>２０１２年</t>
    <rPh sb="4" eb="5">
      <t>ネン</t>
    </rPh>
    <phoneticPr fontId="2"/>
  </si>
  <si>
    <t>２０１３年</t>
    <rPh sb="0" eb="5">
      <t>１９９９ネン</t>
    </rPh>
    <phoneticPr fontId="2"/>
  </si>
  <si>
    <t>２０１４年</t>
    <rPh sb="4" eb="5">
      <t>ネン</t>
    </rPh>
    <phoneticPr fontId="2"/>
  </si>
  <si>
    <t>２０１５年</t>
    <rPh sb="0" eb="5">
      <t>１９９９ネン</t>
    </rPh>
    <phoneticPr fontId="2"/>
  </si>
  <si>
    <t>２０１６年</t>
    <rPh sb="4" eb="5">
      <t>ネン</t>
    </rPh>
    <phoneticPr fontId="2"/>
  </si>
  <si>
    <t>２０１７年</t>
    <rPh sb="4" eb="5">
      <t>ネン</t>
    </rPh>
    <phoneticPr fontId="2"/>
  </si>
  <si>
    <t>２０１８年</t>
    <phoneticPr fontId="2"/>
  </si>
  <si>
    <t>２０１９年</t>
    <rPh sb="4" eb="5">
      <t>ネン</t>
    </rPh>
    <phoneticPr fontId="2"/>
  </si>
  <si>
    <t>２０２０年</t>
  </si>
  <si>
    <t>２０２１年</t>
    <phoneticPr fontId="2"/>
  </si>
  <si>
    <t>２０２２年</t>
    <phoneticPr fontId="2"/>
  </si>
  <si>
    <t>２０２３年</t>
  </si>
  <si>
    <t>２０２４年</t>
    <phoneticPr fontId="2"/>
  </si>
  <si>
    <t>和暦</t>
    <rPh sb="0" eb="2">
      <t>ワレキ</t>
    </rPh>
    <phoneticPr fontId="5"/>
  </si>
  <si>
    <t>平成７年</t>
    <rPh sb="0" eb="2">
      <t>ｈ</t>
    </rPh>
    <rPh sb="3" eb="4">
      <t>ネン</t>
    </rPh>
    <phoneticPr fontId="2"/>
  </si>
  <si>
    <t>平成８年</t>
    <rPh sb="0" eb="2">
      <t>ｈ</t>
    </rPh>
    <rPh sb="3" eb="4">
      <t>ネン</t>
    </rPh>
    <phoneticPr fontId="2"/>
  </si>
  <si>
    <t>平成９年</t>
    <rPh sb="0" eb="2">
      <t>ｈ</t>
    </rPh>
    <rPh sb="3" eb="4">
      <t>ネン</t>
    </rPh>
    <phoneticPr fontId="2"/>
  </si>
  <si>
    <t>平成１０年</t>
    <rPh sb="0" eb="2">
      <t>ｈ</t>
    </rPh>
    <rPh sb="4" eb="5">
      <t>ネン</t>
    </rPh>
    <phoneticPr fontId="2"/>
  </si>
  <si>
    <t>平成１１年</t>
    <rPh sb="0" eb="2">
      <t>ｈ</t>
    </rPh>
    <rPh sb="4" eb="5">
      <t>ネン</t>
    </rPh>
    <phoneticPr fontId="2"/>
  </si>
  <si>
    <t>平成１２年</t>
    <rPh sb="0" eb="2">
      <t>ｈ</t>
    </rPh>
    <rPh sb="4" eb="5">
      <t>ネン</t>
    </rPh>
    <phoneticPr fontId="2"/>
  </si>
  <si>
    <t>平成１３年</t>
    <rPh sb="0" eb="2">
      <t>ｈ</t>
    </rPh>
    <rPh sb="4" eb="5">
      <t>ネン</t>
    </rPh>
    <phoneticPr fontId="2"/>
  </si>
  <si>
    <t>平成１４年</t>
    <rPh sb="0" eb="2">
      <t>ｈ</t>
    </rPh>
    <rPh sb="4" eb="5">
      <t>ネン</t>
    </rPh>
    <phoneticPr fontId="2"/>
  </si>
  <si>
    <t>平成１５年</t>
    <rPh sb="0" eb="2">
      <t>ｈ</t>
    </rPh>
    <rPh sb="4" eb="5">
      <t>ネン</t>
    </rPh>
    <phoneticPr fontId="2"/>
  </si>
  <si>
    <t>平成１６年</t>
    <rPh sb="0" eb="2">
      <t>ｈ</t>
    </rPh>
    <rPh sb="4" eb="5">
      <t>ネン</t>
    </rPh>
    <phoneticPr fontId="2"/>
  </si>
  <si>
    <t>平成１７年</t>
    <rPh sb="0" eb="2">
      <t>ｈ</t>
    </rPh>
    <rPh sb="4" eb="5">
      <t>ネン</t>
    </rPh>
    <phoneticPr fontId="2"/>
  </si>
  <si>
    <t>平成１８年</t>
    <rPh sb="0" eb="2">
      <t>ｈ</t>
    </rPh>
    <rPh sb="4" eb="5">
      <t>ネン</t>
    </rPh>
    <phoneticPr fontId="2"/>
  </si>
  <si>
    <t>平成１９年</t>
    <rPh sb="0" eb="2">
      <t>ｈ</t>
    </rPh>
    <rPh sb="4" eb="5">
      <t>ネン</t>
    </rPh>
    <phoneticPr fontId="2"/>
  </si>
  <si>
    <t>平成２０年</t>
    <rPh sb="0" eb="2">
      <t>ｈ</t>
    </rPh>
    <rPh sb="4" eb="5">
      <t>ネン</t>
    </rPh>
    <phoneticPr fontId="2"/>
  </si>
  <si>
    <t>平成２１年</t>
    <rPh sb="0" eb="2">
      <t>ｈ</t>
    </rPh>
    <rPh sb="4" eb="5">
      <t>ネン</t>
    </rPh>
    <phoneticPr fontId="2"/>
  </si>
  <si>
    <t>平成２２年</t>
    <rPh sb="0" eb="2">
      <t>ｈ</t>
    </rPh>
    <rPh sb="4" eb="5">
      <t>ネン</t>
    </rPh>
    <phoneticPr fontId="2"/>
  </si>
  <si>
    <t>平成２３年</t>
    <rPh sb="0" eb="2">
      <t>ｈ</t>
    </rPh>
    <rPh sb="4" eb="5">
      <t>ネン</t>
    </rPh>
    <phoneticPr fontId="2"/>
  </si>
  <si>
    <t>平成２４年</t>
    <rPh sb="0" eb="2">
      <t>ｈ</t>
    </rPh>
    <rPh sb="4" eb="5">
      <t>ネン</t>
    </rPh>
    <phoneticPr fontId="2"/>
  </si>
  <si>
    <t>平成２５年</t>
    <rPh sb="0" eb="2">
      <t>ｈ</t>
    </rPh>
    <rPh sb="4" eb="5">
      <t>ネン</t>
    </rPh>
    <phoneticPr fontId="2"/>
  </si>
  <si>
    <t>平成２６年</t>
    <rPh sb="0" eb="2">
      <t>ｈ</t>
    </rPh>
    <rPh sb="4" eb="5">
      <t>ネン</t>
    </rPh>
    <phoneticPr fontId="2"/>
  </si>
  <si>
    <t>平成２７年</t>
    <rPh sb="0" eb="2">
      <t>ｈ</t>
    </rPh>
    <rPh sb="4" eb="5">
      <t>ネン</t>
    </rPh>
    <phoneticPr fontId="2"/>
  </si>
  <si>
    <t>平成２８年</t>
    <rPh sb="0" eb="2">
      <t>ｈ</t>
    </rPh>
    <rPh sb="4" eb="5">
      <t>ネン</t>
    </rPh>
    <phoneticPr fontId="2"/>
  </si>
  <si>
    <t>平成２９年</t>
    <rPh sb="0" eb="2">
      <t>ｈ</t>
    </rPh>
    <rPh sb="4" eb="5">
      <t>ネン</t>
    </rPh>
    <phoneticPr fontId="2"/>
  </si>
  <si>
    <t>平成３０年</t>
    <phoneticPr fontId="2"/>
  </si>
  <si>
    <t>令和元年</t>
    <rPh sb="0" eb="2">
      <t>レイワ</t>
    </rPh>
    <rPh sb="2" eb="4">
      <t>ガンネン</t>
    </rPh>
    <rPh sb="3" eb="4">
      <t>ネン</t>
    </rPh>
    <phoneticPr fontId="2"/>
  </si>
  <si>
    <t>令和２年</t>
  </si>
  <si>
    <t>令和３年</t>
    <phoneticPr fontId="2"/>
  </si>
  <si>
    <t>令和４年</t>
    <phoneticPr fontId="2"/>
  </si>
  <si>
    <t>令和５年</t>
  </si>
  <si>
    <t>令和６年</t>
    <phoneticPr fontId="2"/>
  </si>
  <si>
    <t>課税家屋内訳</t>
    <rPh sb="0" eb="1">
      <t>カ</t>
    </rPh>
    <rPh sb="1" eb="2">
      <t>ゼイ</t>
    </rPh>
    <rPh sb="2" eb="3">
      <t>イエ</t>
    </rPh>
    <rPh sb="3" eb="4">
      <t>ヤ</t>
    </rPh>
    <rPh sb="4" eb="5">
      <t>ナイ</t>
    </rPh>
    <rPh sb="5" eb="6">
      <t>ヤク</t>
    </rPh>
    <phoneticPr fontId="2"/>
  </si>
  <si>
    <t>総数</t>
    <rPh sb="0" eb="1">
      <t>フサ</t>
    </rPh>
    <rPh sb="1" eb="2">
      <t>カズ</t>
    </rPh>
    <phoneticPr fontId="2"/>
  </si>
  <si>
    <t>棟数</t>
    <rPh sb="0" eb="1">
      <t>ムネ</t>
    </rPh>
    <rPh sb="1" eb="2">
      <t>カズ</t>
    </rPh>
    <phoneticPr fontId="2"/>
  </si>
  <si>
    <t>床面積</t>
    <rPh sb="0" eb="1">
      <t>トコ</t>
    </rPh>
    <rPh sb="1" eb="2">
      <t>メン</t>
    </rPh>
    <rPh sb="2" eb="3">
      <t>セキ</t>
    </rPh>
    <phoneticPr fontId="2"/>
  </si>
  <si>
    <t>木造</t>
    <rPh sb="0" eb="1">
      <t>キ</t>
    </rPh>
    <rPh sb="1" eb="2">
      <t>ヅクリ</t>
    </rPh>
    <phoneticPr fontId="2"/>
  </si>
  <si>
    <t>床面積</t>
    <rPh sb="0" eb="1">
      <t>ユカ</t>
    </rPh>
    <rPh sb="1" eb="2">
      <t>メン</t>
    </rPh>
    <rPh sb="2" eb="3">
      <t>セキ</t>
    </rPh>
    <phoneticPr fontId="2"/>
  </si>
  <si>
    <t>非木造</t>
    <rPh sb="0" eb="1">
      <t>ヒ</t>
    </rPh>
    <rPh sb="1" eb="2">
      <t>キ</t>
    </rPh>
    <rPh sb="2" eb="3">
      <t>ヅクリ</t>
    </rPh>
    <phoneticPr fontId="2"/>
  </si>
  <si>
    <t>用途別建物数</t>
    <rPh sb="3" eb="4">
      <t>ダテ</t>
    </rPh>
    <rPh sb="4" eb="5">
      <t>モノ</t>
    </rPh>
    <phoneticPr fontId="2"/>
  </si>
  <si>
    <t>木造</t>
    <phoneticPr fontId="2"/>
  </si>
  <si>
    <t>総数</t>
    <rPh sb="0" eb="2">
      <t>ソウスウ</t>
    </rPh>
    <phoneticPr fontId="2"/>
  </si>
  <si>
    <t>棟数</t>
    <rPh sb="0" eb="2">
      <t>トウスウ</t>
    </rPh>
    <phoneticPr fontId="2"/>
  </si>
  <si>
    <t>床面積</t>
    <rPh sb="0" eb="1">
      <t>トコ</t>
    </rPh>
    <rPh sb="1" eb="3">
      <t>メンセキ</t>
    </rPh>
    <phoneticPr fontId="2"/>
  </si>
  <si>
    <t>住宅</t>
    <rPh sb="0" eb="2">
      <t>ジュウタク</t>
    </rPh>
    <phoneticPr fontId="2"/>
  </si>
  <si>
    <t>店舗</t>
    <rPh sb="0" eb="2">
      <t>テンポ</t>
    </rPh>
    <phoneticPr fontId="2"/>
  </si>
  <si>
    <t>床面積</t>
    <rPh sb="0" eb="3">
      <t>ユカメンセキ</t>
    </rPh>
    <phoneticPr fontId="2"/>
  </si>
  <si>
    <t>工場</t>
    <rPh sb="0" eb="2">
      <t>コウジョウ</t>
    </rPh>
    <phoneticPr fontId="2"/>
  </si>
  <si>
    <t>倉庫</t>
    <rPh sb="0" eb="2">
      <t>ソウコ</t>
    </rPh>
    <phoneticPr fontId="2"/>
  </si>
  <si>
    <t>雑種家屋</t>
    <rPh sb="0" eb="2">
      <t>ザッシュ</t>
    </rPh>
    <rPh sb="2" eb="4">
      <t>カオク</t>
    </rPh>
    <phoneticPr fontId="2"/>
  </si>
  <si>
    <t>非木造</t>
    <rPh sb="0" eb="1">
      <t>ヒ</t>
    </rPh>
    <phoneticPr fontId="2"/>
  </si>
  <si>
    <t>店舗・事務所</t>
    <rPh sb="0" eb="2">
      <t>テンポ</t>
    </rPh>
    <rPh sb="3" eb="6">
      <t>ジムショ</t>
    </rPh>
    <phoneticPr fontId="2"/>
  </si>
  <si>
    <t>工場・倉庫</t>
    <rPh sb="0" eb="2">
      <t>コウジョウ</t>
    </rPh>
    <rPh sb="3" eb="5">
      <t>ソウコ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</si>
</sst>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5">
    <xf numFmtId="0" fontId="0" fillId="0" borderId="0" xfId="0"/>
    <xf numFmtId="0" fontId="6" fillId="0" borderId="22" xfId="0" applyFont="1" applyBorder="1" applyAlignment="1">
      <alignment horizontal="center" vertical="center"/>
    </xf>
    <xf numFmtId="0" fontId="6" fillId="0" borderId="0" xfId="0" applyFont="1"/>
    <xf numFmtId="0" fontId="6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right"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177" fontId="7" fillId="0" borderId="9" xfId="0" applyNumberFormat="1" applyFont="1" applyBorder="1" applyAlignment="1">
      <alignment horizontal="right" vertical="center" shrinkToFit="1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horizontal="right" vertical="center" shrinkToFit="1"/>
    </xf>
    <xf numFmtId="176" fontId="3" fillId="2" borderId="5" xfId="0" applyNumberFormat="1" applyFont="1" applyFill="1" applyBorder="1" applyAlignment="1">
      <alignment horizontal="right" vertical="center" shrinkToFit="1"/>
    </xf>
    <xf numFmtId="177" fontId="7" fillId="2" borderId="5" xfId="0" applyNumberFormat="1" applyFont="1" applyFill="1" applyBorder="1" applyAlignment="1">
      <alignment horizontal="right" vertical="center" shrinkToFit="1"/>
    </xf>
    <xf numFmtId="177" fontId="7" fillId="2" borderId="6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6" fontId="3" fillId="2" borderId="7" xfId="0" applyNumberFormat="1" applyFont="1" applyFill="1" applyBorder="1" applyAlignment="1">
      <alignment horizontal="right" vertical="center" shrinkToFit="1"/>
    </xf>
    <xf numFmtId="38" fontId="3" fillId="2" borderId="7" xfId="1" applyFont="1" applyFill="1" applyBorder="1" applyAlignment="1">
      <alignment horizontal="right" vertical="center" shrinkToFit="1"/>
    </xf>
    <xf numFmtId="177" fontId="7" fillId="2" borderId="7" xfId="0" applyNumberFormat="1" applyFont="1" applyFill="1" applyBorder="1" applyAlignment="1">
      <alignment horizontal="right" vertical="center" shrinkToFit="1"/>
    </xf>
    <xf numFmtId="177" fontId="7" fillId="2" borderId="8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Border="1" applyAlignment="1">
      <alignment horizontal="right" vertical="center" shrinkToFit="1"/>
    </xf>
    <xf numFmtId="176" fontId="4" fillId="0" borderId="5" xfId="0" applyNumberFormat="1" applyFont="1" applyBorder="1" applyAlignment="1">
      <alignment horizontal="right" vertical="center" shrinkToFit="1"/>
    </xf>
    <xf numFmtId="176" fontId="4" fillId="2" borderId="7" xfId="0" applyNumberFormat="1" applyFont="1" applyFill="1" applyBorder="1" applyAlignment="1">
      <alignment horizontal="right" vertical="center" shrinkToFit="1"/>
    </xf>
    <xf numFmtId="177" fontId="7" fillId="2" borderId="14" xfId="0" applyNumberFormat="1" applyFont="1" applyFill="1" applyBorder="1" applyAlignment="1">
      <alignment horizontal="right" vertical="center" shrinkToFit="1"/>
    </xf>
    <xf numFmtId="176" fontId="4" fillId="2" borderId="11" xfId="0" applyNumberFormat="1" applyFont="1" applyFill="1" applyBorder="1" applyAlignment="1">
      <alignment horizontal="right" vertical="center" shrinkToFit="1"/>
    </xf>
    <xf numFmtId="177" fontId="7" fillId="2" borderId="11" xfId="0" applyNumberFormat="1" applyFont="1" applyFill="1" applyBorder="1" applyAlignment="1">
      <alignment horizontal="right" vertical="center" shrinkToFit="1"/>
    </xf>
    <xf numFmtId="177" fontId="7" fillId="2" borderId="12" xfId="0" applyNumberFormat="1" applyFont="1" applyFill="1" applyBorder="1" applyAlignment="1">
      <alignment horizontal="right" vertical="center" shrinkToFit="1"/>
    </xf>
    <xf numFmtId="177" fontId="7" fillId="0" borderId="38" xfId="0" applyNumberFormat="1" applyFont="1" applyBorder="1" applyAlignment="1">
      <alignment horizontal="right" vertical="center" shrinkToFit="1"/>
    </xf>
    <xf numFmtId="177" fontId="7" fillId="2" borderId="26" xfId="0" applyNumberFormat="1" applyFont="1" applyFill="1" applyBorder="1" applyAlignment="1">
      <alignment horizontal="right" vertical="center" shrinkToFit="1"/>
    </xf>
    <xf numFmtId="177" fontId="7" fillId="0" borderId="26" xfId="0" applyNumberFormat="1" applyFont="1" applyBorder="1" applyAlignment="1">
      <alignment horizontal="right" vertical="center" shrinkToFit="1"/>
    </xf>
    <xf numFmtId="177" fontId="7" fillId="2" borderId="28" xfId="0" applyNumberFormat="1" applyFont="1" applyFill="1" applyBorder="1" applyAlignment="1">
      <alignment horizontal="right" vertical="center" shrinkToFit="1"/>
    </xf>
    <xf numFmtId="177" fontId="7" fillId="0" borderId="25" xfId="0" applyNumberFormat="1" applyFont="1" applyBorder="1" applyAlignment="1">
      <alignment horizontal="right" vertical="center" shrinkToFit="1"/>
    </xf>
    <xf numFmtId="177" fontId="7" fillId="2" borderId="37" xfId="0" applyNumberFormat="1" applyFont="1" applyFill="1" applyBorder="1" applyAlignment="1">
      <alignment horizontal="right" vertical="center" shrinkToFit="1"/>
    </xf>
    <xf numFmtId="177" fontId="7" fillId="2" borderId="27" xfId="0" applyNumberFormat="1" applyFont="1" applyFill="1" applyBorder="1" applyAlignment="1">
      <alignment horizontal="right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177" fontId="7" fillId="0" borderId="40" xfId="0" applyNumberFormat="1" applyFont="1" applyBorder="1" applyAlignment="1">
      <alignment horizontal="right" vertical="center" shrinkToFit="1"/>
    </xf>
    <xf numFmtId="177" fontId="7" fillId="2" borderId="40" xfId="0" applyNumberFormat="1" applyFont="1" applyFill="1" applyBorder="1" applyAlignment="1">
      <alignment horizontal="right" vertical="center" shrinkToFit="1"/>
    </xf>
    <xf numFmtId="0" fontId="7" fillId="0" borderId="41" xfId="0" applyFont="1" applyBorder="1" applyAlignment="1">
      <alignment horizontal="center" vertical="center" shrinkToFit="1"/>
    </xf>
    <xf numFmtId="177" fontId="7" fillId="2" borderId="42" xfId="0" applyNumberFormat="1" applyFont="1" applyFill="1" applyBorder="1" applyAlignment="1">
      <alignment horizontal="right" vertical="center" shrinkToFit="1"/>
    </xf>
    <xf numFmtId="177" fontId="7" fillId="0" borderId="43" xfId="0" applyNumberFormat="1" applyFont="1" applyBorder="1" applyAlignment="1">
      <alignment horizontal="right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177" fontId="6" fillId="0" borderId="0" xfId="0" applyNumberFormat="1" applyFont="1"/>
    <xf numFmtId="177" fontId="3" fillId="0" borderId="14" xfId="0" applyNumberFormat="1" applyFont="1" applyBorder="1" applyAlignment="1">
      <alignment horizontal="right" vertical="center" shrinkToFit="1"/>
    </xf>
    <xf numFmtId="177" fontId="3" fillId="0" borderId="9" xfId="0" applyNumberFormat="1" applyFont="1" applyBorder="1" applyAlignment="1">
      <alignment horizontal="right" vertical="center" shrinkToFit="1"/>
    </xf>
    <xf numFmtId="177" fontId="3" fillId="2" borderId="14" xfId="0" applyNumberFormat="1" applyFont="1" applyFill="1" applyBorder="1" applyAlignment="1">
      <alignment horizontal="right" vertical="center" shrinkToFit="1"/>
    </xf>
    <xf numFmtId="177" fontId="3" fillId="2" borderId="9" xfId="0" applyNumberFormat="1" applyFont="1" applyFill="1" applyBorder="1" applyAlignment="1">
      <alignment horizontal="right" vertical="center" shrinkToFit="1"/>
    </xf>
    <xf numFmtId="177" fontId="3" fillId="0" borderId="37" xfId="0" applyNumberFormat="1" applyFont="1" applyBorder="1" applyAlignment="1">
      <alignment horizontal="right" vertical="center" shrinkToFit="1"/>
    </xf>
    <xf numFmtId="177" fontId="3" fillId="0" borderId="25" xfId="0" applyNumberFormat="1" applyFont="1" applyBorder="1" applyAlignment="1">
      <alignment horizontal="right" vertical="center" shrinkToFit="1"/>
    </xf>
    <xf numFmtId="177" fontId="3" fillId="2" borderId="37" xfId="0" applyNumberFormat="1" applyFont="1" applyFill="1" applyBorder="1" applyAlignment="1">
      <alignment horizontal="right" vertical="center" shrinkToFit="1"/>
    </xf>
    <xf numFmtId="177" fontId="3" fillId="2" borderId="25" xfId="0" applyNumberFormat="1" applyFont="1" applyFill="1" applyBorder="1" applyAlignment="1">
      <alignment horizontal="right" vertical="center" shrinkToFit="1"/>
    </xf>
    <xf numFmtId="177" fontId="3" fillId="0" borderId="15" xfId="0" applyNumberFormat="1" applyFont="1" applyBorder="1" applyAlignment="1">
      <alignment horizontal="right" vertical="center" shrinkToFit="1"/>
    </xf>
    <xf numFmtId="177" fontId="3" fillId="0" borderId="10" xfId="0" applyNumberFormat="1" applyFont="1" applyBorder="1" applyAlignment="1">
      <alignment horizontal="right" vertical="center" shrinkToFit="1"/>
    </xf>
    <xf numFmtId="177" fontId="3" fillId="2" borderId="15" xfId="0" applyNumberFormat="1" applyFont="1" applyFill="1" applyBorder="1" applyAlignment="1">
      <alignment horizontal="right" vertical="center" shrinkToFit="1"/>
    </xf>
    <xf numFmtId="177" fontId="3" fillId="2" borderId="10" xfId="0" applyNumberFormat="1" applyFont="1" applyFill="1" applyBorder="1" applyAlignment="1">
      <alignment horizontal="right" vertical="center" shrinkToFit="1"/>
    </xf>
    <xf numFmtId="177" fontId="3" fillId="2" borderId="5" xfId="0" applyNumberFormat="1" applyFont="1" applyFill="1" applyBorder="1" applyAlignment="1">
      <alignment horizontal="right" vertical="center" shrinkToFit="1"/>
    </xf>
    <xf numFmtId="177" fontId="3" fillId="2" borderId="26" xfId="0" applyNumberFormat="1" applyFont="1" applyFill="1" applyBorder="1" applyAlignment="1">
      <alignment horizontal="right" vertical="center" shrinkToFit="1"/>
    </xf>
    <xf numFmtId="176" fontId="4" fillId="0" borderId="14" xfId="0" applyNumberFormat="1" applyFont="1" applyBorder="1" applyAlignment="1">
      <alignment horizontal="right" vertical="center" shrinkToFit="1"/>
    </xf>
    <xf numFmtId="176" fontId="4" fillId="0" borderId="9" xfId="0" applyNumberFormat="1" applyFont="1" applyBorder="1" applyAlignment="1">
      <alignment horizontal="right" vertical="center" shrinkToFit="1"/>
    </xf>
    <xf numFmtId="176" fontId="4" fillId="2" borderId="5" xfId="0" applyNumberFormat="1" applyFont="1" applyFill="1" applyBorder="1" applyAlignment="1">
      <alignment horizontal="right" vertical="center" shrinkToFi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textRotation="255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3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4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AJ30"/>
  <sheetViews>
    <sheetView tabSelected="1" view="pageBreakPreview" zoomScaleNormal="85" zoomScaleSheetLayoutView="100" workbookViewId="0">
      <selection sqref="A1:C2"/>
    </sheetView>
  </sheetViews>
  <sheetFormatPr defaultColWidth="9" defaultRowHeight="13.2" x14ac:dyDescent="0.2"/>
  <cols>
    <col min="1" max="2" width="4.88671875" style="2" customWidth="1"/>
    <col min="3" max="3" width="11.77734375" style="2" customWidth="1"/>
    <col min="4" max="4" width="7.21875" style="2" customWidth="1"/>
    <col min="5" max="22" width="10" style="2" customWidth="1"/>
    <col min="23" max="23" width="0.109375" style="2" customWidth="1"/>
    <col min="24" max="26" width="10" style="2" customWidth="1"/>
    <col min="27" max="34" width="10.44140625" style="2" customWidth="1"/>
    <col min="35" max="16384" width="9" style="2"/>
  </cols>
  <sheetData>
    <row r="1" spans="1:34" ht="21" customHeight="1" x14ac:dyDescent="0.2">
      <c r="A1" s="72" t="s">
        <v>0</v>
      </c>
      <c r="B1" s="73"/>
      <c r="C1" s="74"/>
      <c r="D1" s="1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19</v>
      </c>
      <c r="W1" s="6" t="s">
        <v>20</v>
      </c>
      <c r="X1" s="6" t="s">
        <v>21</v>
      </c>
      <c r="Y1" s="6" t="s">
        <v>22</v>
      </c>
      <c r="Z1" s="43" t="s">
        <v>23</v>
      </c>
      <c r="AA1" s="6" t="s">
        <v>24</v>
      </c>
      <c r="AB1" s="6" t="s">
        <v>25</v>
      </c>
      <c r="AC1" s="6" t="s">
        <v>26</v>
      </c>
      <c r="AD1" s="45" t="s">
        <v>27</v>
      </c>
      <c r="AE1" s="6" t="s">
        <v>28</v>
      </c>
      <c r="AF1" s="45" t="s">
        <v>29</v>
      </c>
      <c r="AG1" s="6" t="s">
        <v>30</v>
      </c>
      <c r="AH1" s="52" t="s">
        <v>31</v>
      </c>
    </row>
    <row r="2" spans="1:34" ht="21" customHeight="1" x14ac:dyDescent="0.2">
      <c r="A2" s="75"/>
      <c r="B2" s="76"/>
      <c r="C2" s="77"/>
      <c r="D2" s="3" t="s">
        <v>32</v>
      </c>
      <c r="E2" s="8" t="s">
        <v>33</v>
      </c>
      <c r="F2" s="8" t="s">
        <v>34</v>
      </c>
      <c r="G2" s="8" t="s">
        <v>35</v>
      </c>
      <c r="H2" s="8" t="s">
        <v>36</v>
      </c>
      <c r="I2" s="8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8" t="s">
        <v>43</v>
      </c>
      <c r="P2" s="8" t="s">
        <v>44</v>
      </c>
      <c r="Q2" s="8" t="s">
        <v>45</v>
      </c>
      <c r="R2" s="7" t="s">
        <v>46</v>
      </c>
      <c r="S2" s="7" t="s">
        <v>47</v>
      </c>
      <c r="T2" s="7" t="s">
        <v>48</v>
      </c>
      <c r="U2" s="7" t="s">
        <v>49</v>
      </c>
      <c r="V2" s="7" t="s">
        <v>50</v>
      </c>
      <c r="W2" s="7" t="s">
        <v>51</v>
      </c>
      <c r="X2" s="7" t="s">
        <v>52</v>
      </c>
      <c r="Y2" s="7" t="s">
        <v>53</v>
      </c>
      <c r="Z2" s="44" t="s">
        <v>54</v>
      </c>
      <c r="AA2" s="8" t="s">
        <v>55</v>
      </c>
      <c r="AB2" s="8" t="s">
        <v>56</v>
      </c>
      <c r="AC2" s="44" t="s">
        <v>57</v>
      </c>
      <c r="AD2" s="8" t="s">
        <v>58</v>
      </c>
      <c r="AE2" s="48" t="s">
        <v>59</v>
      </c>
      <c r="AF2" s="51" t="s">
        <v>60</v>
      </c>
      <c r="AG2" s="7" t="s">
        <v>61</v>
      </c>
      <c r="AH2" s="53" t="s">
        <v>62</v>
      </c>
    </row>
    <row r="3" spans="1:34" ht="18" customHeight="1" x14ac:dyDescent="0.2">
      <c r="A3" s="85" t="s">
        <v>63</v>
      </c>
      <c r="B3" s="86"/>
      <c r="C3" s="78" t="s">
        <v>64</v>
      </c>
      <c r="D3" s="4" t="s">
        <v>65</v>
      </c>
      <c r="E3" s="15">
        <v>24268</v>
      </c>
      <c r="F3" s="15">
        <v>24883</v>
      </c>
      <c r="G3" s="15">
        <v>25180</v>
      </c>
      <c r="H3" s="15">
        <v>26020</v>
      </c>
      <c r="I3" s="15">
        <v>26782</v>
      </c>
      <c r="J3" s="15">
        <v>25298</v>
      </c>
      <c r="K3" s="15">
        <v>25409</v>
      </c>
      <c r="L3" s="15">
        <v>25621</v>
      </c>
      <c r="M3" s="15">
        <v>25908</v>
      </c>
      <c r="N3" s="15">
        <v>26133</v>
      </c>
      <c r="O3" s="15">
        <v>26427</v>
      </c>
      <c r="P3" s="15">
        <v>30967</v>
      </c>
      <c r="Q3" s="16">
        <v>31266</v>
      </c>
      <c r="R3" s="17">
        <v>31540</v>
      </c>
      <c r="S3" s="17">
        <v>31860</v>
      </c>
      <c r="T3" s="17">
        <v>32025</v>
      </c>
      <c r="U3" s="17">
        <v>32208</v>
      </c>
      <c r="V3" s="17">
        <v>32328</v>
      </c>
      <c r="W3" s="17">
        <v>32525</v>
      </c>
      <c r="X3" s="17">
        <v>32662</v>
      </c>
      <c r="Y3" s="17">
        <v>32793</v>
      </c>
      <c r="Z3" s="36">
        <v>33061</v>
      </c>
      <c r="AA3" s="17">
        <v>33183</v>
      </c>
      <c r="AB3" s="17">
        <v>33311</v>
      </c>
      <c r="AC3" s="36">
        <v>33471</v>
      </c>
      <c r="AD3" s="17">
        <v>33588</v>
      </c>
      <c r="AE3" s="36">
        <v>33724</v>
      </c>
      <c r="AF3" s="36">
        <v>33838</v>
      </c>
      <c r="AG3" s="17">
        <v>34095</v>
      </c>
      <c r="AH3" s="18">
        <v>34176</v>
      </c>
    </row>
    <row r="4" spans="1:34" ht="18" customHeight="1" x14ac:dyDescent="0.2">
      <c r="A4" s="83"/>
      <c r="B4" s="87"/>
      <c r="C4" s="79"/>
      <c r="D4" s="10" t="s">
        <v>66</v>
      </c>
      <c r="E4" s="19">
        <v>3216969</v>
      </c>
      <c r="F4" s="19">
        <v>3369296</v>
      </c>
      <c r="G4" s="19">
        <v>3484052</v>
      </c>
      <c r="H4" s="19">
        <v>3620265</v>
      </c>
      <c r="I4" s="19">
        <v>3752578</v>
      </c>
      <c r="J4" s="19">
        <v>3807394</v>
      </c>
      <c r="K4" s="19">
        <v>3870595</v>
      </c>
      <c r="L4" s="19">
        <v>3923952</v>
      </c>
      <c r="M4" s="19">
        <v>4014347</v>
      </c>
      <c r="N4" s="19">
        <v>4074558</v>
      </c>
      <c r="O4" s="19">
        <v>4150558</v>
      </c>
      <c r="P4" s="19">
        <v>4694245</v>
      </c>
      <c r="Q4" s="20">
        <v>4800804</v>
      </c>
      <c r="R4" s="20">
        <v>4880024</v>
      </c>
      <c r="S4" s="20">
        <v>4941418</v>
      </c>
      <c r="T4" s="20">
        <v>4966396</v>
      </c>
      <c r="U4" s="20">
        <v>4998004</v>
      </c>
      <c r="V4" s="20">
        <v>5070068</v>
      </c>
      <c r="W4" s="20">
        <v>5101880</v>
      </c>
      <c r="X4" s="20">
        <v>5143994</v>
      </c>
      <c r="Y4" s="20">
        <v>5168568</v>
      </c>
      <c r="Z4" s="37">
        <v>5211155</v>
      </c>
      <c r="AA4" s="20">
        <v>5248018</v>
      </c>
      <c r="AB4" s="20">
        <v>5280370</v>
      </c>
      <c r="AC4" s="37">
        <v>5326874</v>
      </c>
      <c r="AD4" s="37">
        <v>5357084</v>
      </c>
      <c r="AE4" s="20">
        <v>5395538</v>
      </c>
      <c r="AF4" s="47">
        <v>5459911</v>
      </c>
      <c r="AG4" s="20">
        <v>5581989</v>
      </c>
      <c r="AH4" s="21">
        <v>5597722</v>
      </c>
    </row>
    <row r="5" spans="1:34" ht="18" customHeight="1" x14ac:dyDescent="0.2">
      <c r="A5" s="83"/>
      <c r="B5" s="87"/>
      <c r="C5" s="79" t="s">
        <v>67</v>
      </c>
      <c r="D5" s="5" t="s">
        <v>65</v>
      </c>
      <c r="E5" s="22">
        <v>14097</v>
      </c>
      <c r="F5" s="22">
        <v>14456</v>
      </c>
      <c r="G5" s="22">
        <v>14534</v>
      </c>
      <c r="H5" s="22">
        <v>14871</v>
      </c>
      <c r="I5" s="22">
        <v>15232</v>
      </c>
      <c r="J5" s="22">
        <v>14903</v>
      </c>
      <c r="K5" s="22">
        <v>15042</v>
      </c>
      <c r="L5" s="22">
        <v>15197</v>
      </c>
      <c r="M5" s="22">
        <v>15363</v>
      </c>
      <c r="N5" s="22">
        <v>15547</v>
      </c>
      <c r="O5" s="22">
        <v>15710</v>
      </c>
      <c r="P5" s="22">
        <v>19698</v>
      </c>
      <c r="Q5" s="23">
        <v>19856</v>
      </c>
      <c r="R5" s="23">
        <v>20046</v>
      </c>
      <c r="S5" s="23">
        <v>20270</v>
      </c>
      <c r="T5" s="23">
        <v>20373</v>
      </c>
      <c r="U5" s="23">
        <v>20514</v>
      </c>
      <c r="V5" s="23">
        <v>20597</v>
      </c>
      <c r="W5" s="23">
        <v>20703</v>
      </c>
      <c r="X5" s="23">
        <v>20779</v>
      </c>
      <c r="Y5" s="23">
        <v>20881</v>
      </c>
      <c r="Z5" s="38">
        <v>21100</v>
      </c>
      <c r="AA5" s="23">
        <v>21198</v>
      </c>
      <c r="AB5" s="23">
        <v>21275</v>
      </c>
      <c r="AC5" s="38">
        <v>21388</v>
      </c>
      <c r="AD5" s="38">
        <v>21494</v>
      </c>
      <c r="AE5" s="38">
        <v>21621</v>
      </c>
      <c r="AF5" s="38">
        <v>21764</v>
      </c>
      <c r="AG5" s="23">
        <v>21935</v>
      </c>
      <c r="AH5" s="24">
        <v>22014</v>
      </c>
    </row>
    <row r="6" spans="1:34" ht="18" customHeight="1" x14ac:dyDescent="0.2">
      <c r="A6" s="83"/>
      <c r="B6" s="87"/>
      <c r="C6" s="79"/>
      <c r="D6" s="10" t="s">
        <v>68</v>
      </c>
      <c r="E6" s="19">
        <v>1574641</v>
      </c>
      <c r="F6" s="19">
        <v>1633862</v>
      </c>
      <c r="G6" s="19">
        <v>1659959</v>
      </c>
      <c r="H6" s="19">
        <v>1700973</v>
      </c>
      <c r="I6" s="19">
        <v>1737571</v>
      </c>
      <c r="J6" s="19">
        <v>1776768</v>
      </c>
      <c r="K6" s="19">
        <v>1806952</v>
      </c>
      <c r="L6" s="19">
        <v>1833951</v>
      </c>
      <c r="M6" s="19">
        <v>1861769</v>
      </c>
      <c r="N6" s="19">
        <v>1893745</v>
      </c>
      <c r="O6" s="19">
        <v>1920860</v>
      </c>
      <c r="P6" s="19">
        <v>2302679</v>
      </c>
      <c r="Q6" s="20">
        <v>2333174</v>
      </c>
      <c r="R6" s="20">
        <v>2364402</v>
      </c>
      <c r="S6" s="20">
        <v>2397390</v>
      </c>
      <c r="T6" s="20">
        <v>2416170</v>
      </c>
      <c r="U6" s="20">
        <v>2436616</v>
      </c>
      <c r="V6" s="20">
        <v>2450889</v>
      </c>
      <c r="W6" s="20">
        <v>2465470</v>
      </c>
      <c r="X6" s="20">
        <v>2474108</v>
      </c>
      <c r="Y6" s="20">
        <v>2484230</v>
      </c>
      <c r="Z6" s="37">
        <v>2513221</v>
      </c>
      <c r="AA6" s="20">
        <v>2530967</v>
      </c>
      <c r="AB6" s="20">
        <v>2544077</v>
      </c>
      <c r="AC6" s="37">
        <v>2562466</v>
      </c>
      <c r="AD6" s="20">
        <v>2579391</v>
      </c>
      <c r="AE6" s="47">
        <v>2597984</v>
      </c>
      <c r="AF6" s="37">
        <v>2615530</v>
      </c>
      <c r="AG6" s="20">
        <v>2635997</v>
      </c>
      <c r="AH6" s="21">
        <v>2647530</v>
      </c>
    </row>
    <row r="7" spans="1:34" ht="18" customHeight="1" x14ac:dyDescent="0.2">
      <c r="A7" s="83"/>
      <c r="B7" s="87"/>
      <c r="C7" s="79" t="s">
        <v>69</v>
      </c>
      <c r="D7" s="5" t="s">
        <v>65</v>
      </c>
      <c r="E7" s="22">
        <v>10171</v>
      </c>
      <c r="F7" s="22">
        <v>10427</v>
      </c>
      <c r="G7" s="22">
        <v>10646</v>
      </c>
      <c r="H7" s="22">
        <v>11149</v>
      </c>
      <c r="I7" s="22">
        <v>11550</v>
      </c>
      <c r="J7" s="22">
        <v>10395</v>
      </c>
      <c r="K7" s="22">
        <v>10367</v>
      </c>
      <c r="L7" s="22">
        <v>10424</v>
      </c>
      <c r="M7" s="22">
        <v>10545</v>
      </c>
      <c r="N7" s="22">
        <v>10586</v>
      </c>
      <c r="O7" s="22">
        <v>10717</v>
      </c>
      <c r="P7" s="22">
        <v>11269</v>
      </c>
      <c r="Q7" s="23">
        <v>11410</v>
      </c>
      <c r="R7" s="23">
        <v>11494</v>
      </c>
      <c r="S7" s="23">
        <v>11590</v>
      </c>
      <c r="T7" s="23">
        <v>11652</v>
      </c>
      <c r="U7" s="23">
        <v>11694</v>
      </c>
      <c r="V7" s="23">
        <v>11731</v>
      </c>
      <c r="W7" s="23">
        <v>11822</v>
      </c>
      <c r="X7" s="23">
        <v>11883</v>
      </c>
      <c r="Y7" s="23">
        <v>11912</v>
      </c>
      <c r="Z7" s="38">
        <v>11961</v>
      </c>
      <c r="AA7" s="23">
        <v>11985</v>
      </c>
      <c r="AB7" s="23">
        <v>12036</v>
      </c>
      <c r="AC7" s="38">
        <v>12083</v>
      </c>
      <c r="AD7" s="23">
        <v>12094</v>
      </c>
      <c r="AE7" s="46">
        <v>12103</v>
      </c>
      <c r="AF7" s="38">
        <v>12074</v>
      </c>
      <c r="AG7" s="23">
        <v>12160</v>
      </c>
      <c r="AH7" s="24">
        <v>12162</v>
      </c>
    </row>
    <row r="8" spans="1:34" ht="18" customHeight="1" x14ac:dyDescent="0.2">
      <c r="A8" s="88"/>
      <c r="B8" s="89"/>
      <c r="C8" s="80"/>
      <c r="D8" s="9" t="s">
        <v>66</v>
      </c>
      <c r="E8" s="25">
        <v>1642328</v>
      </c>
      <c r="F8" s="25">
        <v>1735434</v>
      </c>
      <c r="G8" s="25">
        <v>1824093</v>
      </c>
      <c r="H8" s="25">
        <v>1919292</v>
      </c>
      <c r="I8" s="25">
        <v>2015007</v>
      </c>
      <c r="J8" s="25">
        <v>2030626</v>
      </c>
      <c r="K8" s="25">
        <v>2063643</v>
      </c>
      <c r="L8" s="26">
        <v>2090001</v>
      </c>
      <c r="M8" s="26">
        <v>2152578</v>
      </c>
      <c r="N8" s="26">
        <v>2180813</v>
      </c>
      <c r="O8" s="26">
        <v>2229698</v>
      </c>
      <c r="P8" s="26">
        <v>2391566</v>
      </c>
      <c r="Q8" s="27">
        <v>2467630</v>
      </c>
      <c r="R8" s="27">
        <v>2515622</v>
      </c>
      <c r="S8" s="27">
        <v>2544028</v>
      </c>
      <c r="T8" s="27">
        <v>2550226</v>
      </c>
      <c r="U8" s="27">
        <v>2561388</v>
      </c>
      <c r="V8" s="27">
        <v>2619179</v>
      </c>
      <c r="W8" s="27">
        <v>2636410</v>
      </c>
      <c r="X8" s="27">
        <v>2669886</v>
      </c>
      <c r="Y8" s="27">
        <v>2684333</v>
      </c>
      <c r="Z8" s="39">
        <v>2697934</v>
      </c>
      <c r="AA8" s="27">
        <v>2717051</v>
      </c>
      <c r="AB8" s="27">
        <v>2736293</v>
      </c>
      <c r="AC8" s="39">
        <v>2764408</v>
      </c>
      <c r="AD8" s="39">
        <v>2777693</v>
      </c>
      <c r="AE8" s="27">
        <v>2797554</v>
      </c>
      <c r="AF8" s="49">
        <v>2844381</v>
      </c>
      <c r="AG8" s="27">
        <v>2945992</v>
      </c>
      <c r="AH8" s="28">
        <v>2950192</v>
      </c>
    </row>
    <row r="9" spans="1:34" ht="18" customHeight="1" x14ac:dyDescent="0.2">
      <c r="A9" s="82" t="s">
        <v>70</v>
      </c>
      <c r="B9" s="90" t="s">
        <v>71</v>
      </c>
      <c r="C9" s="81" t="s">
        <v>72</v>
      </c>
      <c r="D9" s="13" t="s">
        <v>73</v>
      </c>
      <c r="E9" s="29">
        <v>14097</v>
      </c>
      <c r="F9" s="29">
        <v>14456</v>
      </c>
      <c r="G9" s="29">
        <v>14534</v>
      </c>
      <c r="H9" s="29">
        <v>14871</v>
      </c>
      <c r="I9" s="29">
        <v>15232</v>
      </c>
      <c r="J9" s="29">
        <v>14903</v>
      </c>
      <c r="K9" s="29">
        <v>15042</v>
      </c>
      <c r="L9" s="29">
        <v>15197</v>
      </c>
      <c r="M9" s="29">
        <v>15363</v>
      </c>
      <c r="N9" s="29">
        <v>15547</v>
      </c>
      <c r="O9" s="29">
        <v>15710</v>
      </c>
      <c r="P9" s="29">
        <v>19698</v>
      </c>
      <c r="Q9" s="16">
        <f t="shared" ref="Q9:R9" si="0">SUM(Q11,Q13,Q15,Q19)</f>
        <v>19856</v>
      </c>
      <c r="R9" s="16">
        <f t="shared" si="0"/>
        <v>20046</v>
      </c>
      <c r="S9" s="16">
        <f>SUM(S11,S13,S15,S19)</f>
        <v>20270</v>
      </c>
      <c r="T9" s="16">
        <f>SUM(T11,T13,T15,T19)</f>
        <v>20373</v>
      </c>
      <c r="U9" s="16">
        <f>SUM(U11,U13,U15,U19)</f>
        <v>20514</v>
      </c>
      <c r="V9" s="16">
        <f>SUM(V11,V13,V15,V19)</f>
        <v>20597</v>
      </c>
      <c r="W9" s="16">
        <f>SUM(W11,W13,W15,W19)</f>
        <v>20703</v>
      </c>
      <c r="X9" s="16">
        <v>20779</v>
      </c>
      <c r="Y9" s="16">
        <v>20881</v>
      </c>
      <c r="Z9" s="40">
        <v>21100</v>
      </c>
      <c r="AA9" s="16">
        <v>21198</v>
      </c>
      <c r="AB9" s="16">
        <v>21275</v>
      </c>
      <c r="AC9" s="40">
        <v>21388</v>
      </c>
      <c r="AD9" s="36">
        <v>21494</v>
      </c>
      <c r="AE9" s="17">
        <v>21621</v>
      </c>
      <c r="AF9" s="50">
        <v>21764</v>
      </c>
      <c r="AG9" s="17">
        <v>21935</v>
      </c>
      <c r="AH9" s="18">
        <v>22014</v>
      </c>
    </row>
    <row r="10" spans="1:34" ht="18" customHeight="1" x14ac:dyDescent="0.2">
      <c r="A10" s="83"/>
      <c r="B10" s="87"/>
      <c r="C10" s="79"/>
      <c r="D10" s="10" t="s">
        <v>74</v>
      </c>
      <c r="E10" s="14">
        <v>1574641</v>
      </c>
      <c r="F10" s="14">
        <v>1633862</v>
      </c>
      <c r="G10" s="14">
        <v>1659959</v>
      </c>
      <c r="H10" s="14">
        <v>1700973</v>
      </c>
      <c r="I10" s="14">
        <v>1737571</v>
      </c>
      <c r="J10" s="14">
        <v>1776768</v>
      </c>
      <c r="K10" s="14">
        <v>1806952</v>
      </c>
      <c r="L10" s="14">
        <v>1833951</v>
      </c>
      <c r="M10" s="14">
        <v>1861769</v>
      </c>
      <c r="N10" s="14">
        <v>1893745</v>
      </c>
      <c r="O10" s="14">
        <v>1920860</v>
      </c>
      <c r="P10" s="14">
        <v>2302679</v>
      </c>
      <c r="Q10" s="20">
        <f t="shared" ref="Q10:R10" si="1">SUM(Q12,Q14,Q17,Q20)</f>
        <v>2333174</v>
      </c>
      <c r="R10" s="20">
        <f t="shared" si="1"/>
        <v>2364402</v>
      </c>
      <c r="S10" s="20">
        <f>SUM(S12,S14,S17,S20)</f>
        <v>2397390</v>
      </c>
      <c r="T10" s="20">
        <f>SUM(T12,T14,T17,T20)</f>
        <v>2416170</v>
      </c>
      <c r="U10" s="20">
        <f>SUM(U12,U14,U17,U20)</f>
        <v>2436616</v>
      </c>
      <c r="V10" s="20">
        <f>SUM(V12,V14,V17,V20)</f>
        <v>2450889</v>
      </c>
      <c r="W10" s="20">
        <f>SUM(W12,W14,W17,W20)</f>
        <v>2465470</v>
      </c>
      <c r="X10" s="20">
        <v>2474108</v>
      </c>
      <c r="Y10" s="20">
        <v>2484230</v>
      </c>
      <c r="Z10" s="37">
        <v>2513221</v>
      </c>
      <c r="AA10" s="20">
        <v>2530967</v>
      </c>
      <c r="AB10" s="20">
        <v>2544077</v>
      </c>
      <c r="AC10" s="37">
        <v>2562466</v>
      </c>
      <c r="AD10" s="37">
        <v>2579391</v>
      </c>
      <c r="AE10" s="37">
        <v>2597984</v>
      </c>
      <c r="AF10" s="37">
        <v>2615530</v>
      </c>
      <c r="AG10" s="20">
        <v>2635997</v>
      </c>
      <c r="AH10" s="21">
        <v>2647530</v>
      </c>
    </row>
    <row r="11" spans="1:34" ht="18" customHeight="1" x14ac:dyDescent="0.2">
      <c r="A11" s="83"/>
      <c r="B11" s="87"/>
      <c r="C11" s="79" t="s">
        <v>75</v>
      </c>
      <c r="D11" s="5" t="s">
        <v>73</v>
      </c>
      <c r="E11" s="30">
        <v>11951</v>
      </c>
      <c r="F11" s="30">
        <v>12345</v>
      </c>
      <c r="G11" s="30">
        <v>12529</v>
      </c>
      <c r="H11" s="30">
        <v>12792</v>
      </c>
      <c r="I11" s="30">
        <v>13089</v>
      </c>
      <c r="J11" s="30">
        <v>12819</v>
      </c>
      <c r="K11" s="30">
        <v>13005</v>
      </c>
      <c r="L11" s="30">
        <v>13181</v>
      </c>
      <c r="M11" s="30">
        <v>13361</v>
      </c>
      <c r="N11" s="30">
        <v>13552</v>
      </c>
      <c r="O11" s="30">
        <v>13717</v>
      </c>
      <c r="P11" s="30">
        <v>16302</v>
      </c>
      <c r="Q11" s="23">
        <v>16467</v>
      </c>
      <c r="R11" s="23">
        <v>16673</v>
      </c>
      <c r="S11" s="23">
        <v>16906</v>
      </c>
      <c r="T11" s="23">
        <v>17038</v>
      </c>
      <c r="U11" s="23">
        <v>17181</v>
      </c>
      <c r="V11" s="23">
        <v>17283</v>
      </c>
      <c r="W11" s="23">
        <v>17398</v>
      </c>
      <c r="X11" s="23">
        <v>17489</v>
      </c>
      <c r="Y11" s="23">
        <v>17596</v>
      </c>
      <c r="Z11" s="38">
        <v>17830</v>
      </c>
      <c r="AA11" s="23">
        <v>17949</v>
      </c>
      <c r="AB11" s="23">
        <v>18055</v>
      </c>
      <c r="AC11" s="38">
        <v>18190</v>
      </c>
      <c r="AD11" s="38">
        <v>18316</v>
      </c>
      <c r="AE11" s="38">
        <v>18472</v>
      </c>
      <c r="AF11" s="38">
        <v>18618</v>
      </c>
      <c r="AG11" s="23">
        <v>18812</v>
      </c>
      <c r="AH11" s="24">
        <v>18921</v>
      </c>
    </row>
    <row r="12" spans="1:34" ht="18" customHeight="1" x14ac:dyDescent="0.2">
      <c r="A12" s="83"/>
      <c r="B12" s="87"/>
      <c r="C12" s="79"/>
      <c r="D12" s="10" t="s">
        <v>74</v>
      </c>
      <c r="E12" s="14">
        <v>1397968</v>
      </c>
      <c r="F12" s="14">
        <v>1456886</v>
      </c>
      <c r="G12" s="14">
        <v>1496071</v>
      </c>
      <c r="H12" s="14">
        <v>1532747</v>
      </c>
      <c r="I12" s="14">
        <v>1567845</v>
      </c>
      <c r="J12" s="14">
        <v>1608087</v>
      </c>
      <c r="K12" s="14">
        <v>1647403</v>
      </c>
      <c r="L12" s="14">
        <v>1675591</v>
      </c>
      <c r="M12" s="14">
        <v>1704943</v>
      </c>
      <c r="N12" s="14">
        <v>1736841</v>
      </c>
      <c r="O12" s="14">
        <v>1764237</v>
      </c>
      <c r="P12" s="14">
        <v>2055566</v>
      </c>
      <c r="Q12" s="20">
        <v>2084661</v>
      </c>
      <c r="R12" s="20">
        <v>2115901</v>
      </c>
      <c r="S12" s="20">
        <v>2148460</v>
      </c>
      <c r="T12" s="20">
        <v>2169346</v>
      </c>
      <c r="U12" s="20">
        <v>2190856</v>
      </c>
      <c r="V12" s="20">
        <v>2205807</v>
      </c>
      <c r="W12" s="20">
        <v>2222377</v>
      </c>
      <c r="X12" s="20">
        <v>2233355</v>
      </c>
      <c r="Y12" s="20">
        <v>2244950</v>
      </c>
      <c r="Z12" s="37">
        <v>2274689</v>
      </c>
      <c r="AA12" s="20">
        <v>2291500</v>
      </c>
      <c r="AB12" s="20">
        <v>2306538</v>
      </c>
      <c r="AC12" s="37">
        <v>2325587</v>
      </c>
      <c r="AD12" s="37">
        <v>2341079</v>
      </c>
      <c r="AE12" s="20">
        <v>2305253</v>
      </c>
      <c r="AF12" s="47">
        <v>2377576</v>
      </c>
      <c r="AG12" s="20">
        <v>2399252</v>
      </c>
      <c r="AH12" s="21">
        <v>2410713</v>
      </c>
    </row>
    <row r="13" spans="1:34" ht="18" customHeight="1" x14ac:dyDescent="0.2">
      <c r="A13" s="83"/>
      <c r="B13" s="87"/>
      <c r="C13" s="79" t="s">
        <v>76</v>
      </c>
      <c r="D13" s="5" t="s">
        <v>73</v>
      </c>
      <c r="E13" s="30">
        <v>281</v>
      </c>
      <c r="F13" s="30">
        <v>280</v>
      </c>
      <c r="G13" s="30">
        <v>281</v>
      </c>
      <c r="H13" s="30">
        <v>289</v>
      </c>
      <c r="I13" s="30">
        <v>310</v>
      </c>
      <c r="J13" s="30">
        <v>239</v>
      </c>
      <c r="K13" s="30">
        <v>230</v>
      </c>
      <c r="L13" s="30">
        <v>228</v>
      </c>
      <c r="M13" s="30">
        <v>228</v>
      </c>
      <c r="N13" s="30">
        <v>228</v>
      </c>
      <c r="O13" s="30">
        <v>228</v>
      </c>
      <c r="P13" s="30">
        <v>306</v>
      </c>
      <c r="Q13" s="23">
        <v>310</v>
      </c>
      <c r="R13" s="23">
        <v>309</v>
      </c>
      <c r="S13" s="23">
        <v>313</v>
      </c>
      <c r="T13" s="23">
        <v>314</v>
      </c>
      <c r="U13" s="23">
        <v>314</v>
      </c>
      <c r="V13" s="23">
        <v>318</v>
      </c>
      <c r="W13" s="23">
        <v>319</v>
      </c>
      <c r="X13" s="23">
        <v>317</v>
      </c>
      <c r="Y13" s="23">
        <v>319</v>
      </c>
      <c r="Z13" s="38">
        <v>323</v>
      </c>
      <c r="AA13" s="23">
        <v>323</v>
      </c>
      <c r="AB13" s="23">
        <v>324</v>
      </c>
      <c r="AC13" s="23">
        <v>328</v>
      </c>
      <c r="AD13" s="46">
        <v>333</v>
      </c>
      <c r="AE13" s="38">
        <v>329</v>
      </c>
      <c r="AF13" s="38">
        <v>336</v>
      </c>
      <c r="AG13" s="23">
        <v>343</v>
      </c>
      <c r="AH13" s="24">
        <v>353</v>
      </c>
    </row>
    <row r="14" spans="1:34" ht="18" customHeight="1" x14ac:dyDescent="0.2">
      <c r="A14" s="83"/>
      <c r="B14" s="87"/>
      <c r="C14" s="79"/>
      <c r="D14" s="10" t="s">
        <v>77</v>
      </c>
      <c r="E14" s="14">
        <v>37925</v>
      </c>
      <c r="F14" s="14">
        <v>37886</v>
      </c>
      <c r="G14" s="14">
        <v>37920</v>
      </c>
      <c r="H14" s="14">
        <v>39340</v>
      </c>
      <c r="I14" s="14">
        <v>41588</v>
      </c>
      <c r="J14" s="14">
        <v>43910</v>
      </c>
      <c r="K14" s="14">
        <v>37708</v>
      </c>
      <c r="L14" s="14">
        <v>37793</v>
      </c>
      <c r="M14" s="14">
        <v>37758</v>
      </c>
      <c r="N14" s="14">
        <v>37795</v>
      </c>
      <c r="O14" s="14">
        <v>37752</v>
      </c>
      <c r="P14" s="14">
        <v>48489</v>
      </c>
      <c r="Q14" s="20">
        <v>49689</v>
      </c>
      <c r="R14" s="20">
        <v>50206</v>
      </c>
      <c r="S14" s="20">
        <v>51132</v>
      </c>
      <c r="T14" s="20">
        <v>51252</v>
      </c>
      <c r="U14" s="20">
        <v>51467</v>
      </c>
      <c r="V14" s="20">
        <v>51752</v>
      </c>
      <c r="W14" s="20">
        <v>52057</v>
      </c>
      <c r="X14" s="20">
        <v>52068</v>
      </c>
      <c r="Y14" s="20">
        <v>52638</v>
      </c>
      <c r="Z14" s="37">
        <v>53467</v>
      </c>
      <c r="AA14" s="20">
        <v>54727</v>
      </c>
      <c r="AB14" s="20">
        <v>55141</v>
      </c>
      <c r="AC14" s="37">
        <v>55283</v>
      </c>
      <c r="AD14" s="20">
        <v>56510</v>
      </c>
      <c r="AE14" s="47">
        <v>56690</v>
      </c>
      <c r="AF14" s="37">
        <v>57425</v>
      </c>
      <c r="AG14" s="20">
        <v>58684</v>
      </c>
      <c r="AH14" s="21">
        <v>60780</v>
      </c>
    </row>
    <row r="15" spans="1:34" ht="18" customHeight="1" x14ac:dyDescent="0.2">
      <c r="A15" s="83"/>
      <c r="B15" s="87"/>
      <c r="C15" s="79" t="s">
        <v>78</v>
      </c>
      <c r="D15" s="5" t="s">
        <v>73</v>
      </c>
      <c r="E15" s="30">
        <v>49</v>
      </c>
      <c r="F15" s="30">
        <v>51</v>
      </c>
      <c r="G15" s="30">
        <v>53</v>
      </c>
      <c r="H15" s="30">
        <v>70</v>
      </c>
      <c r="I15" s="30">
        <v>75</v>
      </c>
      <c r="J15" s="30">
        <v>60</v>
      </c>
      <c r="K15" s="30">
        <v>60</v>
      </c>
      <c r="L15" s="69">
        <v>220</v>
      </c>
      <c r="M15" s="69">
        <v>217</v>
      </c>
      <c r="N15" s="69">
        <v>218</v>
      </c>
      <c r="O15" s="69">
        <v>218</v>
      </c>
      <c r="P15" s="69">
        <v>637</v>
      </c>
      <c r="Q15" s="55">
        <v>620</v>
      </c>
      <c r="R15" s="55">
        <v>609</v>
      </c>
      <c r="S15" s="55">
        <v>604</v>
      </c>
      <c r="T15" s="55">
        <v>597</v>
      </c>
      <c r="U15" s="55">
        <v>591</v>
      </c>
      <c r="V15" s="55">
        <v>591</v>
      </c>
      <c r="W15" s="55">
        <v>587</v>
      </c>
      <c r="X15" s="55">
        <v>579</v>
      </c>
      <c r="Y15" s="55">
        <v>576</v>
      </c>
      <c r="Z15" s="59">
        <v>577</v>
      </c>
      <c r="AA15" s="55">
        <v>573</v>
      </c>
      <c r="AB15" s="55">
        <v>568</v>
      </c>
      <c r="AC15" s="59">
        <v>564</v>
      </c>
      <c r="AD15" s="59">
        <v>566</v>
      </c>
      <c r="AE15" s="59">
        <v>565</v>
      </c>
      <c r="AF15" s="59">
        <v>558</v>
      </c>
      <c r="AG15" s="55">
        <v>551</v>
      </c>
      <c r="AH15" s="63">
        <v>557</v>
      </c>
    </row>
    <row r="16" spans="1:34" ht="18" customHeight="1" x14ac:dyDescent="0.2">
      <c r="A16" s="83"/>
      <c r="B16" s="87"/>
      <c r="C16" s="79"/>
      <c r="D16" s="10" t="s">
        <v>77</v>
      </c>
      <c r="E16" s="14">
        <v>10469</v>
      </c>
      <c r="F16" s="14">
        <v>11630</v>
      </c>
      <c r="G16" s="14">
        <v>11631</v>
      </c>
      <c r="H16" s="14">
        <v>13578</v>
      </c>
      <c r="I16" s="14">
        <v>14062</v>
      </c>
      <c r="J16" s="14">
        <v>12475</v>
      </c>
      <c r="K16" s="14">
        <v>12389</v>
      </c>
      <c r="L16" s="70"/>
      <c r="M16" s="70"/>
      <c r="N16" s="70"/>
      <c r="O16" s="70"/>
      <c r="P16" s="70"/>
      <c r="Q16" s="56"/>
      <c r="R16" s="56"/>
      <c r="S16" s="56"/>
      <c r="T16" s="56"/>
      <c r="U16" s="56"/>
      <c r="V16" s="56"/>
      <c r="W16" s="56"/>
      <c r="X16" s="56"/>
      <c r="Y16" s="56"/>
      <c r="Z16" s="60"/>
      <c r="AA16" s="56"/>
      <c r="AB16" s="56"/>
      <c r="AC16" s="60"/>
      <c r="AD16" s="60"/>
      <c r="AE16" s="60"/>
      <c r="AF16" s="60"/>
      <c r="AG16" s="56"/>
      <c r="AH16" s="64"/>
    </row>
    <row r="17" spans="1:36" ht="18" customHeight="1" x14ac:dyDescent="0.2">
      <c r="A17" s="83"/>
      <c r="B17" s="87"/>
      <c r="C17" s="79" t="s">
        <v>79</v>
      </c>
      <c r="D17" s="5" t="s">
        <v>73</v>
      </c>
      <c r="E17" s="30">
        <v>159</v>
      </c>
      <c r="F17" s="30">
        <v>161</v>
      </c>
      <c r="G17" s="30">
        <v>151</v>
      </c>
      <c r="H17" s="30">
        <v>171</v>
      </c>
      <c r="I17" s="30">
        <v>179</v>
      </c>
      <c r="J17" s="30">
        <v>168</v>
      </c>
      <c r="K17" s="30">
        <v>163</v>
      </c>
      <c r="L17" s="71">
        <v>36687</v>
      </c>
      <c r="M17" s="71">
        <v>35925</v>
      </c>
      <c r="N17" s="71">
        <v>35953</v>
      </c>
      <c r="O17" s="71">
        <v>35791</v>
      </c>
      <c r="P17" s="71">
        <v>68377</v>
      </c>
      <c r="Q17" s="67">
        <v>68673</v>
      </c>
      <c r="R17" s="67">
        <v>68508</v>
      </c>
      <c r="S17" s="67">
        <v>68389</v>
      </c>
      <c r="T17" s="67">
        <v>67701</v>
      </c>
      <c r="U17" s="67">
        <v>67143</v>
      </c>
      <c r="V17" s="67">
        <v>67205</v>
      </c>
      <c r="W17" s="67">
        <v>66515</v>
      </c>
      <c r="X17" s="67">
        <v>65592</v>
      </c>
      <c r="Y17" s="67">
        <v>65720</v>
      </c>
      <c r="Z17" s="68">
        <v>65535</v>
      </c>
      <c r="AA17" s="67">
        <v>65844</v>
      </c>
      <c r="AB17" s="67">
        <v>65511</v>
      </c>
      <c r="AC17" s="61">
        <v>66437</v>
      </c>
      <c r="AD17" s="61">
        <v>67739</v>
      </c>
      <c r="AE17" s="61">
        <v>67690</v>
      </c>
      <c r="AF17" s="61">
        <v>67769</v>
      </c>
      <c r="AG17" s="57">
        <v>66964</v>
      </c>
      <c r="AH17" s="65">
        <v>67350</v>
      </c>
    </row>
    <row r="18" spans="1:36" ht="18" customHeight="1" x14ac:dyDescent="0.2">
      <c r="A18" s="83"/>
      <c r="B18" s="87"/>
      <c r="C18" s="79"/>
      <c r="D18" s="10" t="s">
        <v>77</v>
      </c>
      <c r="E18" s="14">
        <v>21600</v>
      </c>
      <c r="F18" s="14">
        <v>21751</v>
      </c>
      <c r="G18" s="14">
        <v>21396</v>
      </c>
      <c r="H18" s="14">
        <v>23020</v>
      </c>
      <c r="I18" s="14">
        <v>23961</v>
      </c>
      <c r="J18" s="14">
        <v>25441</v>
      </c>
      <c r="K18" s="14">
        <v>24422</v>
      </c>
      <c r="L18" s="71"/>
      <c r="M18" s="71"/>
      <c r="N18" s="71"/>
      <c r="O18" s="71"/>
      <c r="P18" s="71"/>
      <c r="Q18" s="67"/>
      <c r="R18" s="67"/>
      <c r="S18" s="67"/>
      <c r="T18" s="67"/>
      <c r="U18" s="67"/>
      <c r="V18" s="67"/>
      <c r="W18" s="67"/>
      <c r="X18" s="67"/>
      <c r="Y18" s="67"/>
      <c r="Z18" s="68"/>
      <c r="AA18" s="67"/>
      <c r="AB18" s="67"/>
      <c r="AC18" s="62"/>
      <c r="AD18" s="62"/>
      <c r="AE18" s="62"/>
      <c r="AF18" s="62"/>
      <c r="AG18" s="58"/>
      <c r="AH18" s="66"/>
    </row>
    <row r="19" spans="1:36" ht="18" customHeight="1" x14ac:dyDescent="0.2">
      <c r="A19" s="83"/>
      <c r="B19" s="87"/>
      <c r="C19" s="79" t="s">
        <v>80</v>
      </c>
      <c r="D19" s="5" t="s">
        <v>73</v>
      </c>
      <c r="E19" s="30">
        <v>1657</v>
      </c>
      <c r="F19" s="30">
        <v>1619</v>
      </c>
      <c r="G19" s="30">
        <v>1520</v>
      </c>
      <c r="H19" s="30">
        <v>1549</v>
      </c>
      <c r="I19" s="30">
        <v>1579</v>
      </c>
      <c r="J19" s="30">
        <v>1617</v>
      </c>
      <c r="K19" s="30">
        <v>1584</v>
      </c>
      <c r="L19" s="30">
        <v>1568</v>
      </c>
      <c r="M19" s="30">
        <v>1557</v>
      </c>
      <c r="N19" s="30">
        <v>1549</v>
      </c>
      <c r="O19" s="30">
        <v>1547</v>
      </c>
      <c r="P19" s="30">
        <v>2453</v>
      </c>
      <c r="Q19" s="23">
        <v>2459</v>
      </c>
      <c r="R19" s="23">
        <v>2455</v>
      </c>
      <c r="S19" s="23">
        <v>2447</v>
      </c>
      <c r="T19" s="23">
        <v>2424</v>
      </c>
      <c r="U19" s="23">
        <v>2428</v>
      </c>
      <c r="V19" s="23">
        <v>2405</v>
      </c>
      <c r="W19" s="23">
        <v>2399</v>
      </c>
      <c r="X19" s="23">
        <v>2394</v>
      </c>
      <c r="Y19" s="23">
        <v>2390</v>
      </c>
      <c r="Z19" s="38">
        <v>2370</v>
      </c>
      <c r="AA19" s="23">
        <v>2353</v>
      </c>
      <c r="AB19" s="23">
        <v>2328</v>
      </c>
      <c r="AC19" s="23">
        <v>2306</v>
      </c>
      <c r="AD19" s="23">
        <v>2279</v>
      </c>
      <c r="AE19" s="46">
        <v>2255</v>
      </c>
      <c r="AF19" s="38">
        <v>2252</v>
      </c>
      <c r="AG19" s="23">
        <v>2229</v>
      </c>
      <c r="AH19" s="24">
        <v>2183</v>
      </c>
    </row>
    <row r="20" spans="1:36" ht="18" customHeight="1" x14ac:dyDescent="0.2">
      <c r="A20" s="83"/>
      <c r="B20" s="91"/>
      <c r="C20" s="94"/>
      <c r="D20" s="12" t="s">
        <v>77</v>
      </c>
      <c r="E20" s="31">
        <v>106679</v>
      </c>
      <c r="F20" s="31">
        <v>105709</v>
      </c>
      <c r="G20" s="31">
        <v>92941</v>
      </c>
      <c r="H20" s="31">
        <v>92288</v>
      </c>
      <c r="I20" s="31">
        <v>90115</v>
      </c>
      <c r="J20" s="31">
        <v>86855</v>
      </c>
      <c r="K20" s="31">
        <v>85030</v>
      </c>
      <c r="L20" s="31">
        <v>83880</v>
      </c>
      <c r="M20" s="31">
        <v>83143</v>
      </c>
      <c r="N20" s="31">
        <v>83156</v>
      </c>
      <c r="O20" s="31">
        <v>83080</v>
      </c>
      <c r="P20" s="31">
        <v>130247</v>
      </c>
      <c r="Q20" s="27">
        <v>130151</v>
      </c>
      <c r="R20" s="27">
        <v>129787</v>
      </c>
      <c r="S20" s="32">
        <v>129409</v>
      </c>
      <c r="T20" s="32">
        <v>127871</v>
      </c>
      <c r="U20" s="32">
        <v>127150</v>
      </c>
      <c r="V20" s="32">
        <v>126125</v>
      </c>
      <c r="W20" s="32">
        <v>124521</v>
      </c>
      <c r="X20" s="32">
        <v>123093</v>
      </c>
      <c r="Y20" s="32">
        <v>120922</v>
      </c>
      <c r="Z20" s="41">
        <v>119530</v>
      </c>
      <c r="AA20" s="32">
        <v>118896</v>
      </c>
      <c r="AB20" s="32">
        <v>116887</v>
      </c>
      <c r="AC20" s="41">
        <v>115159</v>
      </c>
      <c r="AD20" s="39">
        <v>114063</v>
      </c>
      <c r="AE20" s="39">
        <v>112989</v>
      </c>
      <c r="AF20" s="39">
        <v>112760</v>
      </c>
      <c r="AG20" s="27">
        <v>111097</v>
      </c>
      <c r="AH20" s="28">
        <v>108687</v>
      </c>
    </row>
    <row r="21" spans="1:36" ht="18" customHeight="1" x14ac:dyDescent="0.2">
      <c r="A21" s="83"/>
      <c r="B21" s="86" t="s">
        <v>81</v>
      </c>
      <c r="C21" s="78" t="s">
        <v>72</v>
      </c>
      <c r="D21" s="4" t="s">
        <v>73</v>
      </c>
      <c r="E21" s="29">
        <v>10171</v>
      </c>
      <c r="F21" s="29">
        <v>10427</v>
      </c>
      <c r="G21" s="29">
        <v>10646</v>
      </c>
      <c r="H21" s="29">
        <v>11149</v>
      </c>
      <c r="I21" s="29">
        <v>11550</v>
      </c>
      <c r="J21" s="29">
        <v>10395</v>
      </c>
      <c r="K21" s="29">
        <v>10367</v>
      </c>
      <c r="L21" s="29">
        <v>10424</v>
      </c>
      <c r="M21" s="29">
        <v>10545</v>
      </c>
      <c r="N21" s="29">
        <v>10586</v>
      </c>
      <c r="O21" s="29">
        <v>10717</v>
      </c>
      <c r="P21" s="29">
        <v>11269</v>
      </c>
      <c r="Q21" s="17">
        <f t="shared" ref="Q21:V22" si="2">SUM(Q23,Q25,Q27,Q29)</f>
        <v>11410</v>
      </c>
      <c r="R21" s="17">
        <f t="shared" si="2"/>
        <v>11494</v>
      </c>
      <c r="S21" s="17">
        <f>SUM(S23,S25,S27,S29)</f>
        <v>11590</v>
      </c>
      <c r="T21" s="17">
        <f>SUM(T23,T25,T27,T29)</f>
        <v>11652</v>
      </c>
      <c r="U21" s="17">
        <f>SUM(U23,U25,U27,U29)</f>
        <v>11694</v>
      </c>
      <c r="V21" s="17">
        <f>SUM(V23,V25,V27,V29)</f>
        <v>11731</v>
      </c>
      <c r="W21" s="17">
        <f>SUM(W23,W25,W27,W29)</f>
        <v>11822</v>
      </c>
      <c r="X21" s="17">
        <v>11883</v>
      </c>
      <c r="Y21" s="17">
        <v>11912</v>
      </c>
      <c r="Z21" s="36">
        <v>11961</v>
      </c>
      <c r="AA21" s="17">
        <v>11985</v>
      </c>
      <c r="AB21" s="17">
        <v>12036</v>
      </c>
      <c r="AC21" s="36">
        <v>12083</v>
      </c>
      <c r="AD21" s="36">
        <v>12094</v>
      </c>
      <c r="AE21" s="36">
        <v>12103</v>
      </c>
      <c r="AF21" s="36">
        <v>12074</v>
      </c>
      <c r="AG21" s="17">
        <v>12160</v>
      </c>
      <c r="AH21" s="18">
        <v>12162</v>
      </c>
    </row>
    <row r="22" spans="1:36" ht="18" customHeight="1" x14ac:dyDescent="0.2">
      <c r="A22" s="83"/>
      <c r="B22" s="87"/>
      <c r="C22" s="79"/>
      <c r="D22" s="10" t="s">
        <v>77</v>
      </c>
      <c r="E22" s="14">
        <v>1642328</v>
      </c>
      <c r="F22" s="14">
        <v>1735434</v>
      </c>
      <c r="G22" s="14">
        <v>1824093</v>
      </c>
      <c r="H22" s="14">
        <v>1919292</v>
      </c>
      <c r="I22" s="14">
        <v>2015007</v>
      </c>
      <c r="J22" s="14">
        <v>2030626</v>
      </c>
      <c r="K22" s="14">
        <v>2063643</v>
      </c>
      <c r="L22" s="14">
        <v>2090001</v>
      </c>
      <c r="M22" s="14">
        <v>2152578</v>
      </c>
      <c r="N22" s="14">
        <v>2180813</v>
      </c>
      <c r="O22" s="14">
        <v>2229698</v>
      </c>
      <c r="P22" s="14">
        <v>2391566</v>
      </c>
      <c r="Q22" s="20">
        <f t="shared" si="2"/>
        <v>2467630</v>
      </c>
      <c r="R22" s="20">
        <f t="shared" si="2"/>
        <v>2515622</v>
      </c>
      <c r="S22" s="20">
        <f t="shared" si="2"/>
        <v>2544028</v>
      </c>
      <c r="T22" s="20">
        <f t="shared" si="2"/>
        <v>2550226</v>
      </c>
      <c r="U22" s="20">
        <f t="shared" si="2"/>
        <v>2561388</v>
      </c>
      <c r="V22" s="20">
        <f t="shared" si="2"/>
        <v>2619179</v>
      </c>
      <c r="W22" s="20">
        <f>SUM(W24,W26,W28,W30)</f>
        <v>2636410</v>
      </c>
      <c r="X22" s="20">
        <v>2669886</v>
      </c>
      <c r="Y22" s="20">
        <v>2684338</v>
      </c>
      <c r="Z22" s="37">
        <v>2697934</v>
      </c>
      <c r="AA22" s="20">
        <v>2717051</v>
      </c>
      <c r="AB22" s="20">
        <v>2736293</v>
      </c>
      <c r="AC22" s="37">
        <v>2764408</v>
      </c>
      <c r="AD22" s="37">
        <v>2777693</v>
      </c>
      <c r="AE22" s="20">
        <v>2797554</v>
      </c>
      <c r="AF22" s="47">
        <v>2844381</v>
      </c>
      <c r="AG22" s="20">
        <v>2945992</v>
      </c>
      <c r="AH22" s="21">
        <v>2950192</v>
      </c>
    </row>
    <row r="23" spans="1:36" ht="18" customHeight="1" x14ac:dyDescent="0.2">
      <c r="A23" s="83"/>
      <c r="B23" s="87"/>
      <c r="C23" s="79" t="s">
        <v>75</v>
      </c>
      <c r="D23" s="5" t="s">
        <v>73</v>
      </c>
      <c r="E23" s="30">
        <v>2452</v>
      </c>
      <c r="F23" s="30">
        <v>2488</v>
      </c>
      <c r="G23" s="30">
        <v>2503</v>
      </c>
      <c r="H23" s="30">
        <v>2583</v>
      </c>
      <c r="I23" s="30">
        <v>2580</v>
      </c>
      <c r="J23" s="30">
        <v>2501</v>
      </c>
      <c r="K23" s="30">
        <v>2496</v>
      </c>
      <c r="L23" s="30">
        <v>2492</v>
      </c>
      <c r="M23" s="30">
        <v>2499</v>
      </c>
      <c r="N23" s="30">
        <v>2500</v>
      </c>
      <c r="O23" s="30">
        <v>2514</v>
      </c>
      <c r="P23" s="30">
        <v>2595</v>
      </c>
      <c r="Q23" s="23">
        <v>2600</v>
      </c>
      <c r="R23" s="23">
        <v>2612</v>
      </c>
      <c r="S23" s="23">
        <v>2616</v>
      </c>
      <c r="T23" s="23">
        <v>2618</v>
      </c>
      <c r="U23" s="23">
        <v>2615</v>
      </c>
      <c r="V23" s="23">
        <v>2618</v>
      </c>
      <c r="W23" s="23">
        <v>2619</v>
      </c>
      <c r="X23" s="23">
        <v>2612</v>
      </c>
      <c r="Y23" s="23">
        <v>2608</v>
      </c>
      <c r="Z23" s="38">
        <v>2605</v>
      </c>
      <c r="AA23" s="23">
        <v>2592</v>
      </c>
      <c r="AB23" s="23">
        <v>2574</v>
      </c>
      <c r="AC23" s="38">
        <v>2564</v>
      </c>
      <c r="AD23" s="38">
        <v>2545</v>
      </c>
      <c r="AE23" s="38">
        <v>2539</v>
      </c>
      <c r="AF23" s="38">
        <v>2501</v>
      </c>
      <c r="AG23" s="23">
        <v>2477</v>
      </c>
      <c r="AH23" s="24">
        <v>2458</v>
      </c>
    </row>
    <row r="24" spans="1:36" ht="18" customHeight="1" x14ac:dyDescent="0.2">
      <c r="A24" s="83"/>
      <c r="B24" s="87"/>
      <c r="C24" s="79"/>
      <c r="D24" s="10" t="s">
        <v>77</v>
      </c>
      <c r="E24" s="14">
        <v>295675</v>
      </c>
      <c r="F24" s="14">
        <v>304317</v>
      </c>
      <c r="G24" s="14">
        <v>308098</v>
      </c>
      <c r="H24" s="14">
        <v>309989</v>
      </c>
      <c r="I24" s="14">
        <v>309819</v>
      </c>
      <c r="J24" s="14">
        <v>312113</v>
      </c>
      <c r="K24" s="14">
        <v>317349</v>
      </c>
      <c r="L24" s="14">
        <v>317671</v>
      </c>
      <c r="M24" s="14">
        <v>321429</v>
      </c>
      <c r="N24" s="14">
        <v>322959</v>
      </c>
      <c r="O24" s="14">
        <v>326989</v>
      </c>
      <c r="P24" s="14">
        <v>343673</v>
      </c>
      <c r="Q24" s="20">
        <v>344508</v>
      </c>
      <c r="R24" s="20">
        <v>347750</v>
      </c>
      <c r="S24" s="20">
        <v>349320</v>
      </c>
      <c r="T24" s="20">
        <v>349879</v>
      </c>
      <c r="U24" s="20">
        <v>350948</v>
      </c>
      <c r="V24" s="20">
        <v>351422</v>
      </c>
      <c r="W24" s="20">
        <v>354752</v>
      </c>
      <c r="X24" s="20">
        <v>356312</v>
      </c>
      <c r="Y24" s="20">
        <v>356935</v>
      </c>
      <c r="Z24" s="37">
        <v>356787</v>
      </c>
      <c r="AA24" s="20">
        <v>353015</v>
      </c>
      <c r="AB24" s="20">
        <v>351214</v>
      </c>
      <c r="AC24" s="20">
        <v>351532</v>
      </c>
      <c r="AD24" s="47">
        <v>349779</v>
      </c>
      <c r="AE24" s="20">
        <v>353806</v>
      </c>
      <c r="AF24" s="47">
        <v>349449</v>
      </c>
      <c r="AG24" s="20">
        <v>346886</v>
      </c>
      <c r="AH24" s="21">
        <v>345724</v>
      </c>
      <c r="AI24" s="54"/>
      <c r="AJ24" s="54"/>
    </row>
    <row r="25" spans="1:36" ht="18" customHeight="1" x14ac:dyDescent="0.2">
      <c r="A25" s="83"/>
      <c r="B25" s="87"/>
      <c r="C25" s="79" t="s">
        <v>82</v>
      </c>
      <c r="D25" s="5" t="s">
        <v>73</v>
      </c>
      <c r="E25" s="30">
        <v>371</v>
      </c>
      <c r="F25" s="30">
        <v>387</v>
      </c>
      <c r="G25" s="30">
        <v>387</v>
      </c>
      <c r="H25" s="30">
        <v>414</v>
      </c>
      <c r="I25" s="30">
        <v>441</v>
      </c>
      <c r="J25" s="30">
        <v>418</v>
      </c>
      <c r="K25" s="30">
        <v>409</v>
      </c>
      <c r="L25" s="30">
        <v>412</v>
      </c>
      <c r="M25" s="30">
        <v>412</v>
      </c>
      <c r="N25" s="30">
        <v>412</v>
      </c>
      <c r="O25" s="30">
        <v>416</v>
      </c>
      <c r="P25" s="30">
        <v>449</v>
      </c>
      <c r="Q25" s="23">
        <v>520</v>
      </c>
      <c r="R25" s="23">
        <v>529</v>
      </c>
      <c r="S25" s="23">
        <v>530</v>
      </c>
      <c r="T25" s="23">
        <v>531</v>
      </c>
      <c r="U25" s="23">
        <v>534</v>
      </c>
      <c r="V25" s="23">
        <v>534</v>
      </c>
      <c r="W25" s="23">
        <v>537</v>
      </c>
      <c r="X25" s="23">
        <v>532</v>
      </c>
      <c r="Y25" s="23">
        <v>536</v>
      </c>
      <c r="Z25" s="38">
        <v>540</v>
      </c>
      <c r="AA25" s="23">
        <v>545</v>
      </c>
      <c r="AB25" s="23">
        <v>543</v>
      </c>
      <c r="AC25" s="23">
        <v>552</v>
      </c>
      <c r="AD25" s="46">
        <v>554</v>
      </c>
      <c r="AE25" s="23">
        <v>561</v>
      </c>
      <c r="AF25" s="46">
        <v>568</v>
      </c>
      <c r="AG25" s="23">
        <v>571</v>
      </c>
      <c r="AH25" s="24">
        <v>578</v>
      </c>
    </row>
    <row r="26" spans="1:36" ht="18" customHeight="1" x14ac:dyDescent="0.2">
      <c r="A26" s="83"/>
      <c r="B26" s="87"/>
      <c r="C26" s="79"/>
      <c r="D26" s="10" t="s">
        <v>77</v>
      </c>
      <c r="E26" s="14">
        <v>180670</v>
      </c>
      <c r="F26" s="14">
        <v>191218</v>
      </c>
      <c r="G26" s="14">
        <v>186046</v>
      </c>
      <c r="H26" s="14">
        <v>196897</v>
      </c>
      <c r="I26" s="14">
        <v>207419</v>
      </c>
      <c r="J26" s="14">
        <v>240068</v>
      </c>
      <c r="K26" s="14">
        <v>242859</v>
      </c>
      <c r="L26" s="14">
        <v>245583</v>
      </c>
      <c r="M26" s="14">
        <v>247145</v>
      </c>
      <c r="N26" s="14">
        <v>248513</v>
      </c>
      <c r="O26" s="14">
        <v>251788</v>
      </c>
      <c r="P26" s="14">
        <v>295275</v>
      </c>
      <c r="Q26" s="20">
        <v>299046</v>
      </c>
      <c r="R26" s="20">
        <v>307208</v>
      </c>
      <c r="S26" s="20">
        <v>308099</v>
      </c>
      <c r="T26" s="20">
        <v>308207</v>
      </c>
      <c r="U26" s="20">
        <v>308354</v>
      </c>
      <c r="V26" s="20">
        <v>306486</v>
      </c>
      <c r="W26" s="20">
        <v>307451</v>
      </c>
      <c r="X26" s="20">
        <v>310517</v>
      </c>
      <c r="Y26" s="20">
        <v>315077</v>
      </c>
      <c r="Z26" s="37">
        <v>312193</v>
      </c>
      <c r="AA26" s="20">
        <v>312344</v>
      </c>
      <c r="AB26" s="20">
        <v>311747</v>
      </c>
      <c r="AC26" s="20">
        <v>311604</v>
      </c>
      <c r="AD26" s="47">
        <v>312537</v>
      </c>
      <c r="AE26" s="37">
        <v>312310</v>
      </c>
      <c r="AF26" s="37">
        <v>331342</v>
      </c>
      <c r="AG26" s="20">
        <v>334738</v>
      </c>
      <c r="AH26" s="21">
        <v>335933</v>
      </c>
    </row>
    <row r="27" spans="1:36" ht="18" customHeight="1" x14ac:dyDescent="0.2">
      <c r="A27" s="83"/>
      <c r="B27" s="87"/>
      <c r="C27" s="79" t="s">
        <v>83</v>
      </c>
      <c r="D27" s="5" t="s">
        <v>73</v>
      </c>
      <c r="E27" s="30">
        <v>1017</v>
      </c>
      <c r="F27" s="30">
        <v>1061</v>
      </c>
      <c r="G27" s="30">
        <v>1079</v>
      </c>
      <c r="H27" s="30">
        <v>1238</v>
      </c>
      <c r="I27" s="30">
        <v>1379</v>
      </c>
      <c r="J27" s="30">
        <v>1582</v>
      </c>
      <c r="K27" s="30">
        <v>1570</v>
      </c>
      <c r="L27" s="30">
        <v>1583</v>
      </c>
      <c r="M27" s="30">
        <v>1602</v>
      </c>
      <c r="N27" s="30">
        <v>1613</v>
      </c>
      <c r="O27" s="30">
        <v>1651</v>
      </c>
      <c r="P27" s="30">
        <v>1964</v>
      </c>
      <c r="Q27" s="23">
        <v>1948</v>
      </c>
      <c r="R27" s="23">
        <v>1968</v>
      </c>
      <c r="S27" s="23">
        <v>1987</v>
      </c>
      <c r="T27" s="23">
        <v>2007</v>
      </c>
      <c r="U27" s="23">
        <v>2022</v>
      </c>
      <c r="V27" s="23">
        <v>2040</v>
      </c>
      <c r="W27" s="23">
        <v>2081</v>
      </c>
      <c r="X27" s="23">
        <v>2104</v>
      </c>
      <c r="Y27" s="23">
        <v>2114</v>
      </c>
      <c r="Z27" s="38">
        <v>2117</v>
      </c>
      <c r="AA27" s="23">
        <v>2114</v>
      </c>
      <c r="AB27" s="23">
        <v>2145</v>
      </c>
      <c r="AC27" s="38">
        <v>2176</v>
      </c>
      <c r="AD27" s="38">
        <v>2201</v>
      </c>
      <c r="AE27" s="23">
        <v>2220</v>
      </c>
      <c r="AF27" s="46">
        <v>2243</v>
      </c>
      <c r="AG27" s="23">
        <v>2363</v>
      </c>
      <c r="AH27" s="24">
        <v>2387</v>
      </c>
    </row>
    <row r="28" spans="1:36" ht="18" customHeight="1" x14ac:dyDescent="0.2">
      <c r="A28" s="83"/>
      <c r="B28" s="87"/>
      <c r="C28" s="79"/>
      <c r="D28" s="10" t="s">
        <v>77</v>
      </c>
      <c r="E28" s="14">
        <v>924045</v>
      </c>
      <c r="F28" s="14">
        <v>984491</v>
      </c>
      <c r="G28" s="14">
        <v>1046048</v>
      </c>
      <c r="H28" s="14">
        <v>1119275</v>
      </c>
      <c r="I28" s="14">
        <v>1198206</v>
      </c>
      <c r="J28" s="14">
        <v>1211719</v>
      </c>
      <c r="K28" s="14">
        <v>1234097</v>
      </c>
      <c r="L28" s="14">
        <v>1249004</v>
      </c>
      <c r="M28" s="14">
        <v>1303510</v>
      </c>
      <c r="N28" s="14">
        <v>1328923</v>
      </c>
      <c r="O28" s="14">
        <v>1366805</v>
      </c>
      <c r="P28" s="14">
        <v>1445264</v>
      </c>
      <c r="Q28" s="20">
        <v>1510548</v>
      </c>
      <c r="R28" s="20">
        <v>1544950</v>
      </c>
      <c r="S28" s="20">
        <v>1569660</v>
      </c>
      <c r="T28" s="20">
        <v>1574051</v>
      </c>
      <c r="U28" s="20">
        <v>1583231</v>
      </c>
      <c r="V28" s="20">
        <v>1642633</v>
      </c>
      <c r="W28" s="20">
        <v>1656632</v>
      </c>
      <c r="X28" s="20">
        <v>1685474</v>
      </c>
      <c r="Y28" s="20">
        <v>1699612</v>
      </c>
      <c r="Z28" s="37">
        <v>1712581</v>
      </c>
      <c r="AA28" s="20">
        <v>1734279</v>
      </c>
      <c r="AB28" s="20">
        <v>1754046</v>
      </c>
      <c r="AC28" s="37">
        <v>1781871</v>
      </c>
      <c r="AD28" s="37">
        <v>1796308</v>
      </c>
      <c r="AE28" s="20">
        <v>1811961</v>
      </c>
      <c r="AF28" s="47">
        <v>1844247</v>
      </c>
      <c r="AG28" s="20">
        <v>1945166</v>
      </c>
      <c r="AH28" s="21">
        <v>1953043</v>
      </c>
    </row>
    <row r="29" spans="1:36" ht="18" customHeight="1" x14ac:dyDescent="0.2">
      <c r="A29" s="83"/>
      <c r="B29" s="87"/>
      <c r="C29" s="79" t="s">
        <v>80</v>
      </c>
      <c r="D29" s="5" t="s">
        <v>73</v>
      </c>
      <c r="E29" s="30">
        <v>6331</v>
      </c>
      <c r="F29" s="30">
        <v>6491</v>
      </c>
      <c r="G29" s="30">
        <v>6677</v>
      </c>
      <c r="H29" s="30">
        <v>6914</v>
      </c>
      <c r="I29" s="30">
        <v>7150</v>
      </c>
      <c r="J29" s="30">
        <v>5894</v>
      </c>
      <c r="K29" s="30">
        <v>5892</v>
      </c>
      <c r="L29" s="30">
        <v>5937</v>
      </c>
      <c r="M29" s="30">
        <v>6032</v>
      </c>
      <c r="N29" s="30">
        <v>6061</v>
      </c>
      <c r="O29" s="30">
        <v>6136</v>
      </c>
      <c r="P29" s="30">
        <v>6261</v>
      </c>
      <c r="Q29" s="23">
        <v>6342</v>
      </c>
      <c r="R29" s="23">
        <v>6385</v>
      </c>
      <c r="S29" s="23">
        <v>6457</v>
      </c>
      <c r="T29" s="23">
        <v>6496</v>
      </c>
      <c r="U29" s="23">
        <v>6523</v>
      </c>
      <c r="V29" s="23">
        <v>6539</v>
      </c>
      <c r="W29" s="23">
        <v>6585</v>
      </c>
      <c r="X29" s="23">
        <v>6635</v>
      </c>
      <c r="Y29" s="23">
        <v>6654</v>
      </c>
      <c r="Z29" s="38">
        <v>6699</v>
      </c>
      <c r="AA29" s="23">
        <v>6734</v>
      </c>
      <c r="AB29" s="23">
        <v>6774</v>
      </c>
      <c r="AC29" s="23">
        <v>6791</v>
      </c>
      <c r="AD29" s="23">
        <v>6794</v>
      </c>
      <c r="AE29" s="46">
        <v>6783</v>
      </c>
      <c r="AF29" s="38">
        <v>6762</v>
      </c>
      <c r="AG29" s="23">
        <v>6749</v>
      </c>
      <c r="AH29" s="24">
        <v>6739</v>
      </c>
    </row>
    <row r="30" spans="1:36" ht="18" customHeight="1" thickBot="1" x14ac:dyDescent="0.25">
      <c r="A30" s="84"/>
      <c r="B30" s="92"/>
      <c r="C30" s="93"/>
      <c r="D30" s="11" t="s">
        <v>77</v>
      </c>
      <c r="E30" s="33">
        <v>241938</v>
      </c>
      <c r="F30" s="33">
        <v>255408</v>
      </c>
      <c r="G30" s="33">
        <v>283901</v>
      </c>
      <c r="H30" s="33">
        <v>293131</v>
      </c>
      <c r="I30" s="33">
        <v>299563</v>
      </c>
      <c r="J30" s="33">
        <v>266726</v>
      </c>
      <c r="K30" s="33">
        <v>269338</v>
      </c>
      <c r="L30" s="33">
        <v>277743</v>
      </c>
      <c r="M30" s="33">
        <v>280494</v>
      </c>
      <c r="N30" s="33">
        <v>280418</v>
      </c>
      <c r="O30" s="33">
        <v>280116</v>
      </c>
      <c r="P30" s="33">
        <v>307354</v>
      </c>
      <c r="Q30" s="34">
        <v>313528</v>
      </c>
      <c r="R30" s="34">
        <v>315714</v>
      </c>
      <c r="S30" s="34">
        <v>316949</v>
      </c>
      <c r="T30" s="34">
        <v>318089</v>
      </c>
      <c r="U30" s="34">
        <v>318855</v>
      </c>
      <c r="V30" s="34">
        <v>318638</v>
      </c>
      <c r="W30" s="34">
        <v>317575</v>
      </c>
      <c r="X30" s="34">
        <v>317583</v>
      </c>
      <c r="Y30" s="34">
        <v>313714</v>
      </c>
      <c r="Z30" s="42">
        <v>316373</v>
      </c>
      <c r="AA30" s="34">
        <v>317413</v>
      </c>
      <c r="AB30" s="34">
        <v>319286</v>
      </c>
      <c r="AC30" s="42">
        <v>319401</v>
      </c>
      <c r="AD30" s="42">
        <v>319069</v>
      </c>
      <c r="AE30" s="42">
        <v>319477</v>
      </c>
      <c r="AF30" s="42">
        <v>319343</v>
      </c>
      <c r="AG30" s="34">
        <v>319202</v>
      </c>
      <c r="AH30" s="35">
        <v>315492</v>
      </c>
    </row>
  </sheetData>
  <mergeCells count="65">
    <mergeCell ref="C11:C12"/>
    <mergeCell ref="A9:A30"/>
    <mergeCell ref="C15:C16"/>
    <mergeCell ref="C17:C18"/>
    <mergeCell ref="A3:B8"/>
    <mergeCell ref="B9:B20"/>
    <mergeCell ref="C21:C22"/>
    <mergeCell ref="C23:C24"/>
    <mergeCell ref="C25:C26"/>
    <mergeCell ref="B21:B30"/>
    <mergeCell ref="C13:C14"/>
    <mergeCell ref="C27:C28"/>
    <mergeCell ref="C29:C30"/>
    <mergeCell ref="C19:C20"/>
    <mergeCell ref="A1:C2"/>
    <mergeCell ref="C3:C4"/>
    <mergeCell ref="C5:C6"/>
    <mergeCell ref="C7:C8"/>
    <mergeCell ref="C9:C10"/>
    <mergeCell ref="W17:W18"/>
    <mergeCell ref="X17:X18"/>
    <mergeCell ref="W15:W16"/>
    <mergeCell ref="X15:X16"/>
    <mergeCell ref="L15:L16"/>
    <mergeCell ref="M15:M16"/>
    <mergeCell ref="N15:N16"/>
    <mergeCell ref="O15:O16"/>
    <mergeCell ref="P15:P16"/>
    <mergeCell ref="O17:O18"/>
    <mergeCell ref="P17:P18"/>
    <mergeCell ref="L17:L18"/>
    <mergeCell ref="M17:M18"/>
    <mergeCell ref="N17:N18"/>
    <mergeCell ref="V17:V18"/>
    <mergeCell ref="Q15:Q16"/>
    <mergeCell ref="R15:R16"/>
    <mergeCell ref="S15:S16"/>
    <mergeCell ref="T15:T16"/>
    <mergeCell ref="U15:U16"/>
    <mergeCell ref="V15:V16"/>
    <mergeCell ref="Q17:Q18"/>
    <mergeCell ref="R17:R18"/>
    <mergeCell ref="S17:S18"/>
    <mergeCell ref="T17:T18"/>
    <mergeCell ref="U17:U18"/>
    <mergeCell ref="AE15:AE16"/>
    <mergeCell ref="AE17:AE18"/>
    <mergeCell ref="AA15:AA16"/>
    <mergeCell ref="AA17:AA18"/>
    <mergeCell ref="AB15:AB16"/>
    <mergeCell ref="AB17:AB18"/>
    <mergeCell ref="AD15:AD16"/>
    <mergeCell ref="AD17:AD18"/>
    <mergeCell ref="Y15:Y16"/>
    <mergeCell ref="Z15:Z16"/>
    <mergeCell ref="Y17:Y18"/>
    <mergeCell ref="Z17:Z18"/>
    <mergeCell ref="AC15:AC16"/>
    <mergeCell ref="AC17:AC18"/>
    <mergeCell ref="AG15:AG16"/>
    <mergeCell ref="AG17:AG18"/>
    <mergeCell ref="AF15:AF16"/>
    <mergeCell ref="AF17:AF18"/>
    <mergeCell ref="AH15:AH16"/>
    <mergeCell ref="AH17:AH18"/>
  </mergeCells>
  <phoneticPr fontId="2"/>
  <pageMargins left="0.59055118110236227" right="0.59055118110236227" top="0.78740157480314965" bottom="0.39370078740157483" header="0.51181102362204722" footer="0.23622047244094491"/>
  <pageSetup paperSize="9" scale="97" orientation="landscape" r:id="rId1"/>
  <headerFooter alignWithMargins="0">
    <oddHeader>&amp;L&amp;14 2-2 建物の状況</oddHeader>
    <oddFooter>&amp;R財政部税務課　調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6e917021faa16fef47a8765e19b1ba1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e879002d3b5b0d305e3bcab99c674252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291803-9AFF-4F87-A5AE-3E8B855003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EAAE46-6380-4511-A780-2A429203D9E3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3.xml><?xml version="1.0" encoding="utf-8"?>
<ds:datastoreItem xmlns:ds="http://schemas.openxmlformats.org/officeDocument/2006/customXml" ds:itemID="{F95CF0D3-2029-4856-9EBE-5E6B69A2A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2-2 建物の状況</vt:lpstr>
      <vt:lpstr>'2-2 建物の状況'!Print_Area</vt:lpstr>
      <vt:lpstr>'2-2 建物の状況'!Print_Titles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2026-02-24T06:28:13Z</cp:lastPrinted>
  <dcterms:created xsi:type="dcterms:W3CDTF">1998-06-18T01:30:27Z</dcterms:created>
  <dcterms:modified xsi:type="dcterms:W3CDTF">2026-02-24T06:29:09Z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