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 codeName="ThisWorkbook" showObjects="placeholders"/>
  <xr:revisionPtr xr6:coauthVersionLast="47" xr6:coauthVersionMax="47" documentId="8_{357DC349-3DEA-4131-BCF3-1B927A4FEFBB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2-1 給水人口及び... " sheetId="10"/>
  </sheets>
  <definedNames>
    <definedName localSheetId="0" name="_xlnm.Print_Area">'2-1 給水人口及び... '!$A$1:$M$41</definedName>
    <definedName localSheetId="0" name="_xlnm.Print_Titles">'2-1 給水人口及び... 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10" l="1"/>
  <c r="O36" i="10"/>
  <c r="O37" i="10"/>
  <c r="O38" i="10"/>
  <c r="O39" i="10"/>
  <c r="O41" i="10"/>
  <c r="O23" i="10"/>
  <c r="O34" i="10"/>
  <c r="O24" i="10" l="1"/>
  <c r="O25" i="10"/>
  <c r="O26" i="10"/>
  <c r="O27" i="10"/>
  <c r="O28" i="10"/>
  <c r="O29" i="10"/>
  <c r="O30" i="10"/>
  <c r="O31" i="10"/>
  <c r="O32" i="10"/>
  <c r="O33" i="10"/>
</calcChain>
</file>

<file path=xl/sharedStrings.xml><?xml version="1.0" encoding="utf-8"?>
<sst xmlns="http://schemas.openxmlformats.org/spreadsheetml/2006/main" count="60" uniqueCount="55">
  <si>
    <t>西暦</t>
    <rPh sb="0" eb="2">
      <t>セイレキ</t>
    </rPh>
    <phoneticPr fontId="2"/>
  </si>
  <si>
    <t>和歴</t>
    <rPh sb="0" eb="1">
      <t>ワ</t>
    </rPh>
    <rPh sb="1" eb="2">
      <t>レキ</t>
    </rPh>
    <phoneticPr fontId="2"/>
  </si>
  <si>
    <t>総数</t>
    <rPh sb="0" eb="2">
      <t>ソウスウ</t>
    </rPh>
    <phoneticPr fontId="2"/>
  </si>
  <si>
    <t>量水器口径（ｍｍ）</t>
    <rPh sb="0" eb="2">
      <t>リョウスイ</t>
    </rPh>
    <rPh sb="2" eb="3">
      <t>キ</t>
    </rPh>
    <rPh sb="3" eb="5">
      <t>コウケイ</t>
    </rPh>
    <phoneticPr fontId="2"/>
  </si>
  <si>
    <t>臨時</t>
    <rPh sb="0" eb="2">
      <t>リンジ</t>
    </rPh>
    <phoneticPr fontId="2"/>
  </si>
  <si>
    <t>給水人口</t>
    <rPh sb="0" eb="2">
      <t>キュウスイ</t>
    </rPh>
    <rPh sb="2" eb="4">
      <t>ジンコウ</t>
    </rPh>
    <phoneticPr fontId="2"/>
  </si>
  <si>
    <t>有収水量</t>
    <rPh sb="0" eb="1">
      <t>ユウ</t>
    </rPh>
    <rPh sb="1" eb="2">
      <t>シュウ</t>
    </rPh>
    <rPh sb="2" eb="4">
      <t>スイリョウ</t>
    </rPh>
    <phoneticPr fontId="2"/>
  </si>
  <si>
    <t>１３</t>
    <phoneticPr fontId="2"/>
  </si>
  <si>
    <t>２０</t>
    <phoneticPr fontId="2"/>
  </si>
  <si>
    <t>２５</t>
    <phoneticPr fontId="2"/>
  </si>
  <si>
    <t>３０</t>
    <phoneticPr fontId="2"/>
  </si>
  <si>
    <t>４０</t>
    <phoneticPr fontId="2"/>
  </si>
  <si>
    <t>５０</t>
    <phoneticPr fontId="2"/>
  </si>
  <si>
    <t>７５</t>
    <phoneticPr fontId="2"/>
  </si>
  <si>
    <t>１００</t>
    <phoneticPr fontId="2"/>
  </si>
  <si>
    <t>昭和61年</t>
    <rPh sb="0" eb="2">
      <t>ｓ</t>
    </rPh>
    <rPh sb="4" eb="5">
      <t>ネン</t>
    </rPh>
    <phoneticPr fontId="3"/>
  </si>
  <si>
    <t>昭和62年</t>
    <rPh sb="0" eb="2">
      <t>ｓ</t>
    </rPh>
    <rPh sb="4" eb="5">
      <t>ネン</t>
    </rPh>
    <phoneticPr fontId="3"/>
  </si>
  <si>
    <t>昭和63年</t>
    <rPh sb="0" eb="2">
      <t>ｓ</t>
    </rPh>
    <rPh sb="4" eb="5">
      <t>ネン</t>
    </rPh>
    <phoneticPr fontId="3"/>
  </si>
  <si>
    <t>平成1年</t>
    <rPh sb="0" eb="2">
      <t>ｈ</t>
    </rPh>
    <rPh sb="3" eb="4">
      <t>ネン</t>
    </rPh>
    <phoneticPr fontId="3"/>
  </si>
  <si>
    <t>平成2年</t>
    <rPh sb="0" eb="2">
      <t>ｈ</t>
    </rPh>
    <rPh sb="3" eb="4">
      <t>ネン</t>
    </rPh>
    <phoneticPr fontId="3"/>
  </si>
  <si>
    <t>平成3年</t>
    <rPh sb="0" eb="2">
      <t>ｈ</t>
    </rPh>
    <rPh sb="3" eb="4">
      <t>ネン</t>
    </rPh>
    <phoneticPr fontId="3"/>
  </si>
  <si>
    <t>平成4年</t>
    <rPh sb="0" eb="2">
      <t>ｈ</t>
    </rPh>
    <rPh sb="3" eb="4">
      <t>ネン</t>
    </rPh>
    <phoneticPr fontId="3"/>
  </si>
  <si>
    <t>平成5年</t>
    <rPh sb="0" eb="2">
      <t>ｈ</t>
    </rPh>
    <rPh sb="3" eb="4">
      <t>ネン</t>
    </rPh>
    <phoneticPr fontId="3"/>
  </si>
  <si>
    <t>平成6年</t>
    <rPh sb="0" eb="2">
      <t>ｈ</t>
    </rPh>
    <rPh sb="3" eb="4">
      <t>ネン</t>
    </rPh>
    <phoneticPr fontId="3"/>
  </si>
  <si>
    <t>平成7年</t>
    <rPh sb="0" eb="2">
      <t>ｈ</t>
    </rPh>
    <rPh sb="3" eb="4">
      <t>ネン</t>
    </rPh>
    <phoneticPr fontId="3"/>
  </si>
  <si>
    <t>平成8年</t>
    <rPh sb="0" eb="2">
      <t>ｈ</t>
    </rPh>
    <rPh sb="3" eb="4">
      <t>ネン</t>
    </rPh>
    <phoneticPr fontId="3"/>
  </si>
  <si>
    <t>平成9年</t>
    <rPh sb="0" eb="2">
      <t>ｈ</t>
    </rPh>
    <rPh sb="3" eb="4">
      <t>ネン</t>
    </rPh>
    <phoneticPr fontId="3"/>
  </si>
  <si>
    <t>平成10年</t>
    <rPh sb="0" eb="2">
      <t>ｈ</t>
    </rPh>
    <rPh sb="4" eb="5">
      <t>ネン</t>
    </rPh>
    <phoneticPr fontId="3"/>
  </si>
  <si>
    <t>平成11年</t>
    <rPh sb="0" eb="2">
      <t>ｈ</t>
    </rPh>
    <rPh sb="4" eb="5">
      <t>ネン</t>
    </rPh>
    <phoneticPr fontId="3"/>
  </si>
  <si>
    <t>平成12年</t>
    <rPh sb="0" eb="2">
      <t>ｈ</t>
    </rPh>
    <rPh sb="4" eb="5">
      <t>ネン</t>
    </rPh>
    <phoneticPr fontId="3"/>
  </si>
  <si>
    <t>平成13年</t>
    <rPh sb="0" eb="2">
      <t>ｈ</t>
    </rPh>
    <rPh sb="4" eb="5">
      <t>ネン</t>
    </rPh>
    <phoneticPr fontId="3"/>
  </si>
  <si>
    <t>平成14年</t>
    <rPh sb="0" eb="2">
      <t>ｈ</t>
    </rPh>
    <rPh sb="4" eb="5">
      <t>ネン</t>
    </rPh>
    <phoneticPr fontId="3"/>
  </si>
  <si>
    <t>平成15年</t>
    <rPh sb="0" eb="2">
      <t>ｈ</t>
    </rPh>
    <rPh sb="4" eb="5">
      <t>ネン</t>
    </rPh>
    <phoneticPr fontId="3"/>
  </si>
  <si>
    <t>うるう年</t>
    <rPh sb="3" eb="4">
      <t>トシ</t>
    </rPh>
    <phoneticPr fontId="4"/>
  </si>
  <si>
    <t>平成16年</t>
    <rPh sb="0" eb="2">
      <t>ｈ</t>
    </rPh>
    <rPh sb="4" eb="5">
      <t>ネン</t>
    </rPh>
    <phoneticPr fontId="3"/>
  </si>
  <si>
    <t>平成17年</t>
    <rPh sb="0" eb="2">
      <t>ｈ</t>
    </rPh>
    <rPh sb="4" eb="5">
      <t>ネン</t>
    </rPh>
    <phoneticPr fontId="3"/>
  </si>
  <si>
    <t>平成18年</t>
    <rPh sb="0" eb="2">
      <t>ｈ</t>
    </rPh>
    <rPh sb="4" eb="5">
      <t>ネン</t>
    </rPh>
    <phoneticPr fontId="3"/>
  </si>
  <si>
    <t>平成19年</t>
    <rPh sb="0" eb="2">
      <t>ｈ</t>
    </rPh>
    <rPh sb="4" eb="5">
      <t>ネン</t>
    </rPh>
    <phoneticPr fontId="3"/>
  </si>
  <si>
    <t>平成20年</t>
    <rPh sb="0" eb="2">
      <t>ｈ</t>
    </rPh>
    <rPh sb="4" eb="5">
      <t>ネン</t>
    </rPh>
    <phoneticPr fontId="3"/>
  </si>
  <si>
    <t>平成21年</t>
    <rPh sb="0" eb="2">
      <t>ｈ</t>
    </rPh>
    <rPh sb="4" eb="5">
      <t>ネン</t>
    </rPh>
    <phoneticPr fontId="3"/>
  </si>
  <si>
    <t>平成22年</t>
    <rPh sb="0" eb="2">
      <t>ｈ</t>
    </rPh>
    <rPh sb="4" eb="5">
      <t>ネン</t>
    </rPh>
    <phoneticPr fontId="3"/>
  </si>
  <si>
    <t>平成23年</t>
    <rPh sb="0" eb="2">
      <t>ｈ</t>
    </rPh>
    <rPh sb="4" eb="5">
      <t>ネン</t>
    </rPh>
    <phoneticPr fontId="3"/>
  </si>
  <si>
    <t>平成24年</t>
    <rPh sb="0" eb="2">
      <t>ｈ</t>
    </rPh>
    <rPh sb="4" eb="5">
      <t>ネン</t>
    </rPh>
    <phoneticPr fontId="3"/>
  </si>
  <si>
    <t>平成25年</t>
    <rPh sb="0" eb="2">
      <t>ｈ</t>
    </rPh>
    <rPh sb="4" eb="5">
      <t>ネン</t>
    </rPh>
    <phoneticPr fontId="3"/>
  </si>
  <si>
    <t>平成26年</t>
    <rPh sb="0" eb="2">
      <t>ｈ</t>
    </rPh>
    <rPh sb="4" eb="5">
      <t>ネン</t>
    </rPh>
    <phoneticPr fontId="3"/>
  </si>
  <si>
    <t>平成27年</t>
    <rPh sb="0" eb="2">
      <t>ｈ</t>
    </rPh>
    <rPh sb="4" eb="5">
      <t>ネン</t>
    </rPh>
    <phoneticPr fontId="3"/>
  </si>
  <si>
    <t>平成28年</t>
    <rPh sb="0" eb="2">
      <t>ｈ</t>
    </rPh>
    <rPh sb="4" eb="5">
      <t>ネン</t>
    </rPh>
    <phoneticPr fontId="3"/>
  </si>
  <si>
    <t>平成29年</t>
    <rPh sb="0" eb="2">
      <t>ｈ</t>
    </rPh>
    <rPh sb="4" eb="5">
      <t>ネン</t>
    </rPh>
    <phoneticPr fontId="3"/>
  </si>
  <si>
    <t>平成30年</t>
    <rPh sb="0" eb="2">
      <t>ｈ</t>
    </rPh>
    <rPh sb="4" eb="5">
      <t>ネン</t>
    </rPh>
    <phoneticPr fontId="3"/>
  </si>
  <si>
    <t>令和元年</t>
    <rPh sb="0" eb="4">
      <t>レイワガンネン</t>
    </rPh>
    <phoneticPr fontId="3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</si>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</sst>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176" fontId="0" fillId="0" borderId="6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0" fontId="0" fillId="0" borderId="1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0" xfId="0" applyAlignment="1">
      <alignment horizontal="center"/>
    </xf>
    <xf numFmtId="176" fontId="0" fillId="0" borderId="0" xfId="0" applyNumberFormat="1"/>
    <xf numFmtId="176" fontId="0" fillId="0" borderId="3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0" borderId="1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49" fontId="0" fillId="0" borderId="4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vertical="center"/>
    </xf>
    <xf numFmtId="176" fontId="5" fillId="0" borderId="24" xfId="0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 shrinkToFit="1"/>
    </xf>
    <xf numFmtId="176" fontId="5" fillId="0" borderId="28" xfId="0" applyNumberFormat="1" applyFont="1" applyBorder="1" applyAlignment="1">
      <alignment vertical="center"/>
    </xf>
    <xf numFmtId="176" fontId="5" fillId="0" borderId="29" xfId="0" applyNumberFormat="1" applyFont="1" applyBorder="1" applyAlignment="1">
      <alignment vertical="center"/>
    </xf>
    <xf numFmtId="176" fontId="5" fillId="0" borderId="30" xfId="0" applyNumberFormat="1" applyFont="1" applyBorder="1" applyAlignment="1">
      <alignment vertical="center"/>
    </xf>
    <xf numFmtId="0" fontId="5" fillId="0" borderId="31" xfId="0" applyFont="1" applyBorder="1" applyAlignment="1">
      <alignment horizontal="center" vertical="center" shrinkToFit="1"/>
    </xf>
    <xf numFmtId="176" fontId="5" fillId="0" borderId="32" xfId="0" applyNumberFormat="1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176" fontId="5" fillId="0" borderId="38" xfId="0" applyNumberFormat="1" applyFont="1" applyBorder="1" applyAlignment="1">
      <alignment vertical="center"/>
    </xf>
    <xf numFmtId="176" fontId="5" fillId="0" borderId="36" xfId="0" applyNumberFormat="1" applyFont="1" applyBorder="1" applyAlignment="1">
      <alignment vertical="center"/>
    </xf>
    <xf numFmtId="176" fontId="5" fillId="0" borderId="39" xfId="0" applyNumberFormat="1" applyFont="1" applyBorder="1" applyAlignment="1">
      <alignment vertical="center"/>
    </xf>
    <xf numFmtId="176" fontId="5" fillId="0" borderId="37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 justifyLastLine="1"/>
    </xf>
    <xf numFmtId="0" fontId="0" fillId="0" borderId="1" xfId="0" applyBorder="1" applyAlignment="1">
      <alignment horizontal="center" vertical="center" justifyLastLine="1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桁区切り 2" xfId="1" xr:uid="{962C1CD8-F737-4BF4-9CF2-B864A02D25DA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610A3-C377-4A85-A7F7-740DADD4E6E1}">
  <sheetPr codeName="Sheet3">
    <tabColor theme="0"/>
  </sheetPr>
  <dimension ref="A1:O54"/>
  <sheetViews>
    <sheetView tabSelected="1" view="pageBreakPreview" topLeftCell="A23" zoomScaleNormal="100" zoomScaleSheetLayoutView="100" workbookViewId="0">
      <selection activeCell="M41" sqref="M41"/>
    </sheetView>
  </sheetViews>
  <sheetFormatPr defaultRowHeight="13.2" x14ac:dyDescent="0.2"/>
  <cols>
    <col min="1" max="1" width="9" style="7" customWidth="1"/>
    <col min="2" max="2" width="10.6640625" style="7" customWidth="1"/>
    <col min="3" max="4" width="10.6640625" customWidth="1"/>
    <col min="5" max="12" width="9.88671875" customWidth="1"/>
    <col min="13" max="13" width="10.6640625" customWidth="1"/>
  </cols>
  <sheetData>
    <row r="1" spans="1:14" ht="20.100000000000001" customHeight="1" x14ac:dyDescent="0.2">
      <c r="A1" s="45" t="s">
        <v>0</v>
      </c>
      <c r="B1" s="47" t="s">
        <v>1</v>
      </c>
      <c r="C1" s="49" t="s">
        <v>2</v>
      </c>
      <c r="D1" s="49"/>
      <c r="E1" s="50" t="s">
        <v>3</v>
      </c>
      <c r="F1" s="51"/>
      <c r="G1" s="51"/>
      <c r="H1" s="51"/>
      <c r="I1" s="51"/>
      <c r="J1" s="51"/>
      <c r="K1" s="51"/>
      <c r="L1" s="52"/>
      <c r="M1" s="43" t="s">
        <v>4</v>
      </c>
    </row>
    <row r="2" spans="1:14" ht="20.100000000000001" customHeight="1" x14ac:dyDescent="0.2">
      <c r="A2" s="46"/>
      <c r="B2" s="48"/>
      <c r="C2" s="15" t="s">
        <v>5</v>
      </c>
      <c r="D2" s="16" t="s">
        <v>6</v>
      </c>
      <c r="E2" s="17" t="s">
        <v>7</v>
      </c>
      <c r="F2" s="18" t="s">
        <v>8</v>
      </c>
      <c r="G2" s="18" t="s">
        <v>9</v>
      </c>
      <c r="H2" s="18" t="s">
        <v>10</v>
      </c>
      <c r="I2" s="18" t="s">
        <v>11</v>
      </c>
      <c r="J2" s="18" t="s">
        <v>12</v>
      </c>
      <c r="K2" s="18" t="s">
        <v>13</v>
      </c>
      <c r="L2" s="19" t="s">
        <v>14</v>
      </c>
      <c r="M2" s="44"/>
    </row>
    <row r="3" spans="1:14" ht="20.100000000000001" customHeight="1" x14ac:dyDescent="0.2">
      <c r="A3" s="14">
        <v>1986</v>
      </c>
      <c r="B3" s="13" t="s">
        <v>15</v>
      </c>
      <c r="C3" s="12">
        <v>39734</v>
      </c>
      <c r="D3" s="10">
        <v>2483</v>
      </c>
      <c r="E3" s="12">
        <v>2121</v>
      </c>
      <c r="F3" s="11">
        <v>171</v>
      </c>
      <c r="G3" s="11">
        <v>27</v>
      </c>
      <c r="H3" s="11">
        <v>5</v>
      </c>
      <c r="I3" s="11">
        <v>49</v>
      </c>
      <c r="J3" s="11">
        <v>74</v>
      </c>
      <c r="K3" s="11">
        <v>25</v>
      </c>
      <c r="L3" s="10">
        <v>5</v>
      </c>
      <c r="M3" s="9">
        <v>6</v>
      </c>
      <c r="N3" s="8"/>
    </row>
    <row r="4" spans="1:14" ht="20.100000000000001" customHeight="1" x14ac:dyDescent="0.2">
      <c r="A4" s="5">
        <v>1987</v>
      </c>
      <c r="B4" s="6" t="s">
        <v>16</v>
      </c>
      <c r="C4" s="2">
        <v>42267</v>
      </c>
      <c r="D4" s="4">
        <v>2640</v>
      </c>
      <c r="E4" s="2">
        <v>2261</v>
      </c>
      <c r="F4" s="3">
        <v>164</v>
      </c>
      <c r="G4" s="3">
        <v>32</v>
      </c>
      <c r="H4" s="3">
        <v>5</v>
      </c>
      <c r="I4" s="3">
        <v>59</v>
      </c>
      <c r="J4" s="3">
        <v>79</v>
      </c>
      <c r="K4" s="3">
        <v>27</v>
      </c>
      <c r="L4" s="4">
        <v>8</v>
      </c>
      <c r="M4" s="1">
        <v>5</v>
      </c>
    </row>
    <row r="5" spans="1:14" ht="20.100000000000001" customHeight="1" x14ac:dyDescent="0.2">
      <c r="A5" s="5">
        <v>1988</v>
      </c>
      <c r="B5" s="6" t="s">
        <v>17</v>
      </c>
      <c r="C5" s="2">
        <v>43760</v>
      </c>
      <c r="D5" s="4">
        <v>2822</v>
      </c>
      <c r="E5" s="2">
        <v>2407</v>
      </c>
      <c r="F5" s="3">
        <v>182</v>
      </c>
      <c r="G5" s="3">
        <v>32</v>
      </c>
      <c r="H5" s="3">
        <v>6</v>
      </c>
      <c r="I5" s="3">
        <v>69</v>
      </c>
      <c r="J5" s="3">
        <v>84</v>
      </c>
      <c r="K5" s="3">
        <v>28</v>
      </c>
      <c r="L5" s="4">
        <v>8</v>
      </c>
      <c r="M5" s="1">
        <v>6</v>
      </c>
    </row>
    <row r="6" spans="1:14" ht="20.100000000000001" customHeight="1" x14ac:dyDescent="0.2">
      <c r="A6" s="5">
        <v>1989</v>
      </c>
      <c r="B6" s="6" t="s">
        <v>18</v>
      </c>
      <c r="C6" s="2">
        <v>45020</v>
      </c>
      <c r="D6" s="4">
        <v>3003</v>
      </c>
      <c r="E6" s="2">
        <v>2547</v>
      </c>
      <c r="F6" s="3">
        <v>197</v>
      </c>
      <c r="G6" s="3">
        <v>41</v>
      </c>
      <c r="H6" s="3">
        <v>6</v>
      </c>
      <c r="I6" s="3">
        <v>76</v>
      </c>
      <c r="J6" s="3">
        <v>97</v>
      </c>
      <c r="K6" s="3">
        <v>26</v>
      </c>
      <c r="L6" s="4">
        <v>8</v>
      </c>
      <c r="M6" s="1">
        <v>5</v>
      </c>
    </row>
    <row r="7" spans="1:14" ht="20.100000000000001" customHeight="1" x14ac:dyDescent="0.2">
      <c r="A7" s="5">
        <v>1990</v>
      </c>
      <c r="B7" s="6" t="s">
        <v>19</v>
      </c>
      <c r="C7" s="2">
        <v>47188</v>
      </c>
      <c r="D7" s="4">
        <v>3150</v>
      </c>
      <c r="E7" s="2">
        <v>2669</v>
      </c>
      <c r="F7" s="3">
        <v>197</v>
      </c>
      <c r="G7" s="3">
        <v>48</v>
      </c>
      <c r="H7" s="3">
        <v>7</v>
      </c>
      <c r="I7" s="3">
        <v>82</v>
      </c>
      <c r="J7" s="3">
        <v>111</v>
      </c>
      <c r="K7" s="3">
        <v>26</v>
      </c>
      <c r="L7" s="4">
        <v>6</v>
      </c>
      <c r="M7" s="1">
        <v>4</v>
      </c>
    </row>
    <row r="8" spans="1:14" ht="20.100000000000001" customHeight="1" x14ac:dyDescent="0.2">
      <c r="A8" s="5">
        <v>1991</v>
      </c>
      <c r="B8" s="6" t="s">
        <v>20</v>
      </c>
      <c r="C8" s="2">
        <v>47568</v>
      </c>
      <c r="D8" s="4">
        <v>3285</v>
      </c>
      <c r="E8" s="2">
        <v>2797</v>
      </c>
      <c r="F8" s="3">
        <v>205</v>
      </c>
      <c r="G8" s="3">
        <v>57</v>
      </c>
      <c r="H8" s="3">
        <v>11</v>
      </c>
      <c r="I8" s="3">
        <v>73</v>
      </c>
      <c r="J8" s="3">
        <v>108</v>
      </c>
      <c r="K8" s="3">
        <v>24</v>
      </c>
      <c r="L8" s="4">
        <v>6</v>
      </c>
      <c r="M8" s="1">
        <v>4</v>
      </c>
    </row>
    <row r="9" spans="1:14" ht="20.100000000000001" customHeight="1" x14ac:dyDescent="0.2">
      <c r="A9" s="5">
        <v>1992</v>
      </c>
      <c r="B9" s="6" t="s">
        <v>21</v>
      </c>
      <c r="C9" s="2">
        <v>49042</v>
      </c>
      <c r="D9" s="4">
        <v>3427</v>
      </c>
      <c r="E9" s="2">
        <v>2928</v>
      </c>
      <c r="F9" s="3">
        <v>207</v>
      </c>
      <c r="G9" s="3">
        <v>62</v>
      </c>
      <c r="H9" s="3">
        <v>10</v>
      </c>
      <c r="I9" s="3">
        <v>73</v>
      </c>
      <c r="J9" s="3">
        <v>110</v>
      </c>
      <c r="K9" s="3">
        <v>31</v>
      </c>
      <c r="L9" s="4">
        <v>4</v>
      </c>
      <c r="M9" s="1">
        <v>2</v>
      </c>
    </row>
    <row r="10" spans="1:14" ht="20.100000000000001" customHeight="1" x14ac:dyDescent="0.2">
      <c r="A10" s="5">
        <v>1993</v>
      </c>
      <c r="B10" s="6" t="s">
        <v>22</v>
      </c>
      <c r="C10" s="2">
        <v>50139</v>
      </c>
      <c r="D10" s="4">
        <v>3605</v>
      </c>
      <c r="E10" s="2">
        <v>3086</v>
      </c>
      <c r="F10" s="3">
        <v>210</v>
      </c>
      <c r="G10" s="3">
        <v>68</v>
      </c>
      <c r="H10" s="3">
        <v>11</v>
      </c>
      <c r="I10" s="3">
        <v>74</v>
      </c>
      <c r="J10" s="3">
        <v>118</v>
      </c>
      <c r="K10" s="3">
        <v>27</v>
      </c>
      <c r="L10" s="4">
        <v>5</v>
      </c>
      <c r="M10" s="1">
        <v>6</v>
      </c>
    </row>
    <row r="11" spans="1:14" ht="20.100000000000001" customHeight="1" x14ac:dyDescent="0.2">
      <c r="A11" s="5">
        <v>1994</v>
      </c>
      <c r="B11" s="6" t="s">
        <v>23</v>
      </c>
      <c r="C11" s="2">
        <v>51124</v>
      </c>
      <c r="D11" s="4">
        <v>3823</v>
      </c>
      <c r="E11" s="2">
        <v>3263</v>
      </c>
      <c r="F11" s="3">
        <v>222</v>
      </c>
      <c r="G11" s="3">
        <v>72</v>
      </c>
      <c r="H11" s="3">
        <v>11</v>
      </c>
      <c r="I11" s="3">
        <v>85</v>
      </c>
      <c r="J11" s="3">
        <v>126</v>
      </c>
      <c r="K11" s="3">
        <v>32</v>
      </c>
      <c r="L11" s="4">
        <v>8</v>
      </c>
      <c r="M11" s="1">
        <v>4</v>
      </c>
    </row>
    <row r="12" spans="1:14" ht="20.100000000000001" customHeight="1" x14ac:dyDescent="0.2">
      <c r="A12" s="5">
        <v>1995</v>
      </c>
      <c r="B12" s="6" t="s">
        <v>24</v>
      </c>
      <c r="C12" s="2">
        <v>51732</v>
      </c>
      <c r="D12" s="4">
        <v>3836</v>
      </c>
      <c r="E12" s="2">
        <v>3277</v>
      </c>
      <c r="F12" s="3">
        <v>222</v>
      </c>
      <c r="G12" s="3">
        <v>66</v>
      </c>
      <c r="H12" s="3">
        <v>11</v>
      </c>
      <c r="I12" s="3">
        <v>102</v>
      </c>
      <c r="J12" s="3">
        <v>121</v>
      </c>
      <c r="K12" s="3">
        <v>30</v>
      </c>
      <c r="L12" s="4">
        <v>5</v>
      </c>
      <c r="M12" s="1">
        <v>2</v>
      </c>
    </row>
    <row r="13" spans="1:14" ht="20.100000000000001" customHeight="1" x14ac:dyDescent="0.2">
      <c r="A13" s="5">
        <v>1996</v>
      </c>
      <c r="B13" s="6" t="s">
        <v>25</v>
      </c>
      <c r="C13" s="2">
        <v>52542</v>
      </c>
      <c r="D13" s="4">
        <v>3912</v>
      </c>
      <c r="E13" s="2">
        <v>3342</v>
      </c>
      <c r="F13" s="3">
        <v>220</v>
      </c>
      <c r="G13" s="3">
        <v>65</v>
      </c>
      <c r="H13" s="3">
        <v>11</v>
      </c>
      <c r="I13" s="3">
        <v>139</v>
      </c>
      <c r="J13" s="3">
        <v>120</v>
      </c>
      <c r="K13" s="3">
        <v>25</v>
      </c>
      <c r="L13" s="4">
        <v>5</v>
      </c>
      <c r="M13" s="1">
        <v>3</v>
      </c>
    </row>
    <row r="14" spans="1:14" ht="20.100000000000001" customHeight="1" x14ac:dyDescent="0.2">
      <c r="A14" s="5">
        <v>1997</v>
      </c>
      <c r="B14" s="6" t="s">
        <v>26</v>
      </c>
      <c r="C14" s="2">
        <v>53001</v>
      </c>
      <c r="D14" s="4">
        <v>4062</v>
      </c>
      <c r="E14" s="2">
        <v>3443</v>
      </c>
      <c r="F14" s="3">
        <v>221</v>
      </c>
      <c r="G14" s="3">
        <v>66</v>
      </c>
      <c r="H14" s="3">
        <v>12</v>
      </c>
      <c r="I14" s="3">
        <v>157</v>
      </c>
      <c r="J14" s="3">
        <v>131</v>
      </c>
      <c r="K14" s="3">
        <v>22</v>
      </c>
      <c r="L14" s="4">
        <v>6</v>
      </c>
      <c r="M14" s="1">
        <v>4</v>
      </c>
    </row>
    <row r="15" spans="1:14" ht="20.100000000000001" customHeight="1" x14ac:dyDescent="0.2">
      <c r="A15" s="5">
        <v>1998</v>
      </c>
      <c r="B15" s="6" t="s">
        <v>27</v>
      </c>
      <c r="C15" s="2">
        <v>53375</v>
      </c>
      <c r="D15" s="4">
        <v>4586</v>
      </c>
      <c r="E15" s="2">
        <v>3601</v>
      </c>
      <c r="F15" s="3">
        <v>295</v>
      </c>
      <c r="G15" s="3">
        <v>162</v>
      </c>
      <c r="H15" s="3">
        <v>135</v>
      </c>
      <c r="I15" s="3">
        <v>209</v>
      </c>
      <c r="J15" s="3">
        <v>141</v>
      </c>
      <c r="K15" s="3">
        <v>26</v>
      </c>
      <c r="L15" s="4">
        <v>11</v>
      </c>
      <c r="M15" s="1">
        <v>6</v>
      </c>
    </row>
    <row r="16" spans="1:14" ht="20.100000000000001" customHeight="1" x14ac:dyDescent="0.2">
      <c r="A16" s="5">
        <v>1999</v>
      </c>
      <c r="B16" s="6" t="s">
        <v>28</v>
      </c>
      <c r="C16" s="2">
        <v>54082</v>
      </c>
      <c r="D16" s="4">
        <v>4707</v>
      </c>
      <c r="E16" s="2">
        <v>3677</v>
      </c>
      <c r="F16" s="3">
        <v>296</v>
      </c>
      <c r="G16" s="3">
        <v>181</v>
      </c>
      <c r="H16" s="3">
        <v>167</v>
      </c>
      <c r="I16" s="3">
        <v>197</v>
      </c>
      <c r="J16" s="3">
        <v>147</v>
      </c>
      <c r="K16" s="3">
        <v>25</v>
      </c>
      <c r="L16" s="4">
        <v>11</v>
      </c>
      <c r="M16" s="1">
        <v>6</v>
      </c>
    </row>
    <row r="17" spans="1:15" ht="20.100000000000001" customHeight="1" x14ac:dyDescent="0.2">
      <c r="A17" s="5">
        <v>2000</v>
      </c>
      <c r="B17" s="6" t="s">
        <v>29</v>
      </c>
      <c r="C17" s="2">
        <v>54410</v>
      </c>
      <c r="D17" s="4">
        <v>4779</v>
      </c>
      <c r="E17" s="2">
        <v>3698</v>
      </c>
      <c r="F17" s="3">
        <v>294</v>
      </c>
      <c r="G17" s="3">
        <v>176</v>
      </c>
      <c r="H17" s="3">
        <v>182</v>
      </c>
      <c r="I17" s="3">
        <v>209</v>
      </c>
      <c r="J17" s="3">
        <v>178</v>
      </c>
      <c r="K17" s="3">
        <v>22</v>
      </c>
      <c r="L17" s="4">
        <v>16</v>
      </c>
      <c r="M17" s="1">
        <v>4</v>
      </c>
    </row>
    <row r="18" spans="1:15" ht="20.100000000000001" customHeight="1" x14ac:dyDescent="0.2">
      <c r="A18" s="5">
        <v>2001</v>
      </c>
      <c r="B18" s="6" t="s">
        <v>30</v>
      </c>
      <c r="C18" s="2">
        <v>54770</v>
      </c>
      <c r="D18" s="4">
        <v>4723</v>
      </c>
      <c r="E18" s="2">
        <v>3706</v>
      </c>
      <c r="F18" s="3">
        <v>299</v>
      </c>
      <c r="G18" s="3">
        <v>160</v>
      </c>
      <c r="H18" s="3">
        <v>165</v>
      </c>
      <c r="I18" s="3">
        <v>212</v>
      </c>
      <c r="J18" s="3">
        <v>145</v>
      </c>
      <c r="K18" s="3">
        <v>25</v>
      </c>
      <c r="L18" s="4">
        <v>9</v>
      </c>
      <c r="M18" s="1">
        <v>2</v>
      </c>
    </row>
    <row r="19" spans="1:15" ht="20.100000000000001" customHeight="1" x14ac:dyDescent="0.2">
      <c r="A19" s="5">
        <v>2002</v>
      </c>
      <c r="B19" s="6" t="s">
        <v>31</v>
      </c>
      <c r="C19" s="2">
        <v>55518</v>
      </c>
      <c r="D19" s="4">
        <v>4778</v>
      </c>
      <c r="E19" s="2">
        <v>3725</v>
      </c>
      <c r="F19" s="3">
        <v>315</v>
      </c>
      <c r="G19" s="3">
        <v>168</v>
      </c>
      <c r="H19" s="3">
        <v>169</v>
      </c>
      <c r="I19" s="3">
        <v>218</v>
      </c>
      <c r="J19" s="3">
        <v>140</v>
      </c>
      <c r="K19" s="3">
        <v>23</v>
      </c>
      <c r="L19" s="4">
        <v>9</v>
      </c>
      <c r="M19" s="1">
        <v>11</v>
      </c>
    </row>
    <row r="20" spans="1:15" ht="20.100000000000001" customHeight="1" x14ac:dyDescent="0.2">
      <c r="A20" s="5">
        <v>2003</v>
      </c>
      <c r="B20" s="6" t="s">
        <v>32</v>
      </c>
      <c r="C20" s="2">
        <v>55935</v>
      </c>
      <c r="D20" s="4">
        <v>4776</v>
      </c>
      <c r="E20" s="2">
        <v>3738</v>
      </c>
      <c r="F20" s="3">
        <v>323</v>
      </c>
      <c r="G20" s="3">
        <v>170</v>
      </c>
      <c r="H20" s="3">
        <v>168</v>
      </c>
      <c r="I20" s="3">
        <v>206</v>
      </c>
      <c r="J20" s="3">
        <v>136</v>
      </c>
      <c r="K20" s="3">
        <v>24</v>
      </c>
      <c r="L20" s="4">
        <v>8</v>
      </c>
      <c r="M20" s="1">
        <v>3</v>
      </c>
      <c r="N20" t="s">
        <v>33</v>
      </c>
    </row>
    <row r="21" spans="1:15" ht="20.100000000000001" customHeight="1" x14ac:dyDescent="0.2">
      <c r="A21" s="5">
        <v>2004</v>
      </c>
      <c r="B21" s="6" t="s">
        <v>34</v>
      </c>
      <c r="C21" s="2">
        <v>56303</v>
      </c>
      <c r="D21" s="4">
        <v>4788</v>
      </c>
      <c r="E21" s="2">
        <v>3739</v>
      </c>
      <c r="F21" s="3">
        <v>317</v>
      </c>
      <c r="G21" s="3">
        <v>165</v>
      </c>
      <c r="H21" s="3">
        <v>176</v>
      </c>
      <c r="I21" s="3">
        <v>227</v>
      </c>
      <c r="J21" s="3">
        <v>129</v>
      </c>
      <c r="K21" s="3">
        <v>23</v>
      </c>
      <c r="L21" s="4">
        <v>7</v>
      </c>
      <c r="M21" s="1">
        <v>5</v>
      </c>
    </row>
    <row r="22" spans="1:15" ht="20.100000000000001" customHeight="1" x14ac:dyDescent="0.2">
      <c r="A22" s="5">
        <v>2005</v>
      </c>
      <c r="B22" s="6" t="s">
        <v>35</v>
      </c>
      <c r="C22" s="2">
        <v>56569</v>
      </c>
      <c r="D22" s="4">
        <v>4819</v>
      </c>
      <c r="E22" s="2">
        <v>3721</v>
      </c>
      <c r="F22" s="3">
        <v>313</v>
      </c>
      <c r="G22" s="3">
        <v>169</v>
      </c>
      <c r="H22" s="3">
        <v>182</v>
      </c>
      <c r="I22" s="3">
        <v>236</v>
      </c>
      <c r="J22" s="3">
        <v>158</v>
      </c>
      <c r="K22" s="3">
        <v>23</v>
      </c>
      <c r="L22" s="4">
        <v>7</v>
      </c>
      <c r="M22" s="1">
        <v>10</v>
      </c>
    </row>
    <row r="23" spans="1:15" ht="20.100000000000001" customHeight="1" x14ac:dyDescent="0.2">
      <c r="A23" s="5">
        <v>2006</v>
      </c>
      <c r="B23" s="6" t="s">
        <v>36</v>
      </c>
      <c r="C23" s="2">
        <v>56837</v>
      </c>
      <c r="D23" s="4">
        <v>4830</v>
      </c>
      <c r="E23" s="2">
        <v>3721</v>
      </c>
      <c r="F23" s="3">
        <v>311</v>
      </c>
      <c r="G23" s="3">
        <v>162</v>
      </c>
      <c r="H23" s="3">
        <v>195</v>
      </c>
      <c r="I23" s="3">
        <v>235</v>
      </c>
      <c r="J23" s="3">
        <v>169</v>
      </c>
      <c r="K23" s="3">
        <v>23</v>
      </c>
      <c r="L23" s="4">
        <v>6</v>
      </c>
      <c r="M23" s="1">
        <v>8</v>
      </c>
      <c r="O23" s="8">
        <f>SUM(E23:M23)</f>
        <v>4830</v>
      </c>
    </row>
    <row r="24" spans="1:15" ht="20.100000000000001" customHeight="1" x14ac:dyDescent="0.2">
      <c r="A24" s="5">
        <v>2007</v>
      </c>
      <c r="B24" s="6" t="s">
        <v>37</v>
      </c>
      <c r="C24" s="2">
        <v>57102</v>
      </c>
      <c r="D24" s="4">
        <v>4851</v>
      </c>
      <c r="E24" s="2">
        <v>3733</v>
      </c>
      <c r="F24" s="3">
        <v>313</v>
      </c>
      <c r="G24" s="3">
        <v>161</v>
      </c>
      <c r="H24" s="3">
        <v>206</v>
      </c>
      <c r="I24" s="3">
        <v>243</v>
      </c>
      <c r="J24" s="3">
        <v>166</v>
      </c>
      <c r="K24" s="3">
        <v>21</v>
      </c>
      <c r="L24" s="4">
        <v>6</v>
      </c>
      <c r="M24" s="1">
        <v>2</v>
      </c>
      <c r="N24" t="s">
        <v>33</v>
      </c>
      <c r="O24" s="8">
        <f t="shared" ref="O24:O33" si="0">SUM(E24:M24)</f>
        <v>4851</v>
      </c>
    </row>
    <row r="25" spans="1:15" ht="20.100000000000001" customHeight="1" x14ac:dyDescent="0.2">
      <c r="A25" s="5">
        <v>2008</v>
      </c>
      <c r="B25" s="6" t="s">
        <v>38</v>
      </c>
      <c r="C25" s="2">
        <v>57102</v>
      </c>
      <c r="D25" s="4">
        <v>4779</v>
      </c>
      <c r="E25" s="2">
        <v>3695</v>
      </c>
      <c r="F25" s="3">
        <v>307</v>
      </c>
      <c r="G25" s="3">
        <v>162</v>
      </c>
      <c r="H25" s="3">
        <v>198</v>
      </c>
      <c r="I25" s="3">
        <v>231</v>
      </c>
      <c r="J25" s="3">
        <v>158</v>
      </c>
      <c r="K25" s="3">
        <v>21</v>
      </c>
      <c r="L25" s="4">
        <v>6</v>
      </c>
      <c r="M25" s="1">
        <v>1</v>
      </c>
      <c r="O25" s="8">
        <f t="shared" si="0"/>
        <v>4779</v>
      </c>
    </row>
    <row r="26" spans="1:15" ht="20.100000000000001" customHeight="1" x14ac:dyDescent="0.2">
      <c r="A26" s="5">
        <v>2009</v>
      </c>
      <c r="B26" s="6" t="s">
        <v>39</v>
      </c>
      <c r="C26" s="2">
        <v>57217</v>
      </c>
      <c r="D26" s="4">
        <v>4797</v>
      </c>
      <c r="E26" s="2">
        <v>3713</v>
      </c>
      <c r="F26" s="3">
        <v>303</v>
      </c>
      <c r="G26" s="3">
        <v>147</v>
      </c>
      <c r="H26" s="3">
        <v>190</v>
      </c>
      <c r="I26" s="3">
        <v>221</v>
      </c>
      <c r="J26" s="3">
        <v>183</v>
      </c>
      <c r="K26" s="3">
        <v>21</v>
      </c>
      <c r="L26" s="4">
        <v>5</v>
      </c>
      <c r="M26" s="1">
        <v>14</v>
      </c>
      <c r="O26" s="8">
        <f t="shared" si="0"/>
        <v>4797</v>
      </c>
    </row>
    <row r="27" spans="1:15" ht="20.100000000000001" customHeight="1" x14ac:dyDescent="0.2">
      <c r="A27" s="5">
        <v>2010</v>
      </c>
      <c r="B27" s="6" t="s">
        <v>40</v>
      </c>
      <c r="C27" s="2">
        <v>60474</v>
      </c>
      <c r="D27" s="4">
        <v>4828</v>
      </c>
      <c r="E27" s="2">
        <v>3743</v>
      </c>
      <c r="F27" s="3">
        <v>308</v>
      </c>
      <c r="G27" s="3">
        <v>142</v>
      </c>
      <c r="H27" s="3">
        <v>188</v>
      </c>
      <c r="I27" s="3">
        <v>219</v>
      </c>
      <c r="J27" s="3">
        <v>186</v>
      </c>
      <c r="K27" s="3">
        <v>21</v>
      </c>
      <c r="L27" s="4">
        <v>3</v>
      </c>
      <c r="M27" s="1">
        <v>18</v>
      </c>
      <c r="O27" s="8">
        <f t="shared" si="0"/>
        <v>4828</v>
      </c>
    </row>
    <row r="28" spans="1:15" ht="20.100000000000001" customHeight="1" x14ac:dyDescent="0.2">
      <c r="A28" s="5">
        <v>2011</v>
      </c>
      <c r="B28" s="6" t="s">
        <v>41</v>
      </c>
      <c r="C28" s="2">
        <v>60209</v>
      </c>
      <c r="D28" s="4">
        <v>4755</v>
      </c>
      <c r="E28" s="2">
        <v>3709</v>
      </c>
      <c r="F28" s="3">
        <v>325</v>
      </c>
      <c r="G28" s="3">
        <v>146</v>
      </c>
      <c r="H28" s="3">
        <v>168</v>
      </c>
      <c r="I28" s="3">
        <v>190</v>
      </c>
      <c r="J28" s="3">
        <v>163</v>
      </c>
      <c r="K28" s="3">
        <v>22</v>
      </c>
      <c r="L28" s="4">
        <v>25</v>
      </c>
      <c r="M28" s="1">
        <v>7</v>
      </c>
      <c r="N28" t="s">
        <v>33</v>
      </c>
      <c r="O28" s="8">
        <f t="shared" si="0"/>
        <v>4755</v>
      </c>
    </row>
    <row r="29" spans="1:15" ht="20.100000000000001" customHeight="1" x14ac:dyDescent="0.2">
      <c r="A29" s="5">
        <v>2012</v>
      </c>
      <c r="B29" s="6" t="s">
        <v>42</v>
      </c>
      <c r="C29" s="2">
        <v>59897</v>
      </c>
      <c r="D29" s="4">
        <v>4724</v>
      </c>
      <c r="E29" s="2">
        <v>3696</v>
      </c>
      <c r="F29" s="3">
        <v>327</v>
      </c>
      <c r="G29" s="3">
        <v>134</v>
      </c>
      <c r="H29" s="3">
        <v>176</v>
      </c>
      <c r="I29" s="3">
        <v>203</v>
      </c>
      <c r="J29" s="3">
        <v>152</v>
      </c>
      <c r="K29" s="3">
        <v>25</v>
      </c>
      <c r="L29" s="4">
        <v>10</v>
      </c>
      <c r="M29" s="1">
        <v>1</v>
      </c>
      <c r="O29" s="8">
        <f t="shared" si="0"/>
        <v>4724</v>
      </c>
    </row>
    <row r="30" spans="1:15" ht="20.100000000000001" customHeight="1" x14ac:dyDescent="0.2">
      <c r="A30" s="5">
        <v>2013</v>
      </c>
      <c r="B30" s="6" t="s">
        <v>43</v>
      </c>
      <c r="C30" s="2">
        <v>59312</v>
      </c>
      <c r="D30" s="4">
        <v>4659</v>
      </c>
      <c r="E30" s="2">
        <v>3650</v>
      </c>
      <c r="F30" s="3">
        <v>316</v>
      </c>
      <c r="G30" s="3">
        <v>135</v>
      </c>
      <c r="H30" s="3">
        <v>175</v>
      </c>
      <c r="I30" s="3">
        <v>208</v>
      </c>
      <c r="J30" s="3">
        <v>129</v>
      </c>
      <c r="K30" s="3">
        <v>26</v>
      </c>
      <c r="L30" s="4">
        <v>16</v>
      </c>
      <c r="M30" s="1">
        <v>4</v>
      </c>
      <c r="O30" s="8">
        <f t="shared" si="0"/>
        <v>4659</v>
      </c>
    </row>
    <row r="31" spans="1:15" ht="20.100000000000001" customHeight="1" x14ac:dyDescent="0.2">
      <c r="A31" s="5">
        <v>2014</v>
      </c>
      <c r="B31" s="6" t="s">
        <v>44</v>
      </c>
      <c r="C31" s="2">
        <v>58872</v>
      </c>
      <c r="D31" s="4">
        <v>4957</v>
      </c>
      <c r="E31" s="2">
        <v>3813</v>
      </c>
      <c r="F31" s="3">
        <v>331</v>
      </c>
      <c r="G31" s="3">
        <v>144</v>
      </c>
      <c r="H31" s="3">
        <v>209</v>
      </c>
      <c r="I31" s="3">
        <v>210</v>
      </c>
      <c r="J31" s="3">
        <v>190</v>
      </c>
      <c r="K31" s="3">
        <v>40</v>
      </c>
      <c r="L31" s="4">
        <v>17</v>
      </c>
      <c r="M31" s="1">
        <v>3</v>
      </c>
      <c r="O31" s="8">
        <f t="shared" si="0"/>
        <v>4957</v>
      </c>
    </row>
    <row r="32" spans="1:15" ht="20.100000000000001" customHeight="1" x14ac:dyDescent="0.2">
      <c r="A32" s="5">
        <v>2015</v>
      </c>
      <c r="B32" s="6" t="s">
        <v>45</v>
      </c>
      <c r="C32" s="2">
        <v>58770</v>
      </c>
      <c r="D32" s="4">
        <v>4982</v>
      </c>
      <c r="E32" s="2">
        <v>3873</v>
      </c>
      <c r="F32" s="3">
        <v>286</v>
      </c>
      <c r="G32" s="3">
        <v>147</v>
      </c>
      <c r="H32" s="3">
        <v>215</v>
      </c>
      <c r="I32" s="3">
        <v>212</v>
      </c>
      <c r="J32" s="3">
        <v>192</v>
      </c>
      <c r="K32" s="3">
        <v>40</v>
      </c>
      <c r="L32" s="4">
        <v>14</v>
      </c>
      <c r="M32" s="1">
        <v>3</v>
      </c>
      <c r="N32" t="s">
        <v>33</v>
      </c>
      <c r="O32" s="8">
        <f t="shared" si="0"/>
        <v>4982</v>
      </c>
    </row>
    <row r="33" spans="1:15" ht="20.100000000000001" customHeight="1" x14ac:dyDescent="0.2">
      <c r="A33" s="5">
        <v>2016</v>
      </c>
      <c r="B33" s="6" t="s">
        <v>46</v>
      </c>
      <c r="C33" s="2">
        <v>58510</v>
      </c>
      <c r="D33" s="4">
        <v>5011</v>
      </c>
      <c r="E33" s="2">
        <v>3881</v>
      </c>
      <c r="F33" s="3">
        <v>287</v>
      </c>
      <c r="G33" s="3">
        <v>145</v>
      </c>
      <c r="H33" s="3">
        <v>219</v>
      </c>
      <c r="I33" s="3">
        <v>209</v>
      </c>
      <c r="J33" s="3">
        <v>197</v>
      </c>
      <c r="K33" s="3">
        <v>48</v>
      </c>
      <c r="L33" s="4">
        <v>20</v>
      </c>
      <c r="M33" s="1">
        <v>5</v>
      </c>
      <c r="O33" s="8">
        <f t="shared" si="0"/>
        <v>5011</v>
      </c>
    </row>
    <row r="34" spans="1:15" ht="19.5" customHeight="1" x14ac:dyDescent="0.2">
      <c r="A34" s="5">
        <v>2017</v>
      </c>
      <c r="B34" s="6" t="s">
        <v>47</v>
      </c>
      <c r="C34" s="2">
        <v>58108</v>
      </c>
      <c r="D34" s="4">
        <v>5024</v>
      </c>
      <c r="E34" s="2">
        <v>3884</v>
      </c>
      <c r="F34" s="3">
        <v>286</v>
      </c>
      <c r="G34" s="3">
        <v>141</v>
      </c>
      <c r="H34" s="3">
        <v>245</v>
      </c>
      <c r="I34" s="3">
        <v>177</v>
      </c>
      <c r="J34" s="3">
        <v>230</v>
      </c>
      <c r="K34" s="3">
        <v>41</v>
      </c>
      <c r="L34" s="4">
        <v>16</v>
      </c>
      <c r="M34" s="1">
        <v>3</v>
      </c>
      <c r="O34" s="8">
        <f>SUM(E34:M34)</f>
        <v>5023</v>
      </c>
    </row>
    <row r="35" spans="1:15" ht="19.5" customHeight="1" x14ac:dyDescent="0.2">
      <c r="A35" s="20">
        <v>2018</v>
      </c>
      <c r="B35" s="21" t="s">
        <v>48</v>
      </c>
      <c r="C35" s="22">
        <v>57978</v>
      </c>
      <c r="D35" s="23">
        <v>5005</v>
      </c>
      <c r="E35" s="24">
        <v>3858</v>
      </c>
      <c r="F35" s="25">
        <v>275</v>
      </c>
      <c r="G35" s="26">
        <v>136</v>
      </c>
      <c r="H35" s="26">
        <v>256</v>
      </c>
      <c r="I35" s="26">
        <v>185</v>
      </c>
      <c r="J35" s="26">
        <v>224</v>
      </c>
      <c r="K35" s="26">
        <v>44</v>
      </c>
      <c r="L35" s="27">
        <v>22</v>
      </c>
      <c r="M35" s="28">
        <v>5</v>
      </c>
      <c r="O35" s="8">
        <f t="shared" ref="O35:O41" si="1">SUM(E35:M35)</f>
        <v>5005</v>
      </c>
    </row>
    <row r="36" spans="1:15" ht="19.5" customHeight="1" x14ac:dyDescent="0.2">
      <c r="A36" s="20">
        <v>2019</v>
      </c>
      <c r="B36" s="29" t="s">
        <v>49</v>
      </c>
      <c r="C36" s="24">
        <v>57985</v>
      </c>
      <c r="D36" s="30">
        <v>5060</v>
      </c>
      <c r="E36" s="22">
        <v>3896</v>
      </c>
      <c r="F36" s="26">
        <v>282</v>
      </c>
      <c r="G36" s="31">
        <v>143</v>
      </c>
      <c r="H36" s="31">
        <v>252</v>
      </c>
      <c r="I36" s="31">
        <v>193</v>
      </c>
      <c r="J36" s="31">
        <v>228</v>
      </c>
      <c r="K36" s="25">
        <v>36</v>
      </c>
      <c r="L36" s="23">
        <v>25</v>
      </c>
      <c r="M36" s="32">
        <v>5</v>
      </c>
      <c r="N36" t="s">
        <v>33</v>
      </c>
      <c r="O36" s="8">
        <f t="shared" si="1"/>
        <v>5060</v>
      </c>
    </row>
    <row r="37" spans="1:15" ht="19.5" customHeight="1" x14ac:dyDescent="0.2">
      <c r="A37" s="33">
        <v>2020</v>
      </c>
      <c r="B37" s="21" t="s">
        <v>50</v>
      </c>
      <c r="C37" s="34">
        <v>58000</v>
      </c>
      <c r="D37" s="30">
        <v>5464</v>
      </c>
      <c r="E37" s="24">
        <v>4042</v>
      </c>
      <c r="F37" s="25">
        <v>273</v>
      </c>
      <c r="G37" s="25">
        <v>138</v>
      </c>
      <c r="H37" s="25">
        <v>224</v>
      </c>
      <c r="I37" s="25">
        <v>176</v>
      </c>
      <c r="J37" s="31">
        <v>217</v>
      </c>
      <c r="K37" s="26">
        <v>32</v>
      </c>
      <c r="L37" s="30">
        <v>20</v>
      </c>
      <c r="M37" s="35">
        <v>11</v>
      </c>
      <c r="O37" s="8">
        <f t="shared" si="1"/>
        <v>5133</v>
      </c>
    </row>
    <row r="38" spans="1:15" ht="19.5" customHeight="1" x14ac:dyDescent="0.2">
      <c r="A38" s="20">
        <v>2021</v>
      </c>
      <c r="B38" s="29" t="s">
        <v>51</v>
      </c>
      <c r="C38" s="22">
        <v>57791</v>
      </c>
      <c r="D38" s="27">
        <v>5227</v>
      </c>
      <c r="E38" s="22">
        <v>4065</v>
      </c>
      <c r="F38" s="25">
        <v>274</v>
      </c>
      <c r="G38" s="25">
        <v>138</v>
      </c>
      <c r="H38" s="25">
        <v>222</v>
      </c>
      <c r="I38" s="25">
        <v>185</v>
      </c>
      <c r="J38" s="25">
        <v>259</v>
      </c>
      <c r="K38" s="25">
        <v>52</v>
      </c>
      <c r="L38" s="27">
        <v>21</v>
      </c>
      <c r="M38" s="32">
        <v>6</v>
      </c>
      <c r="O38" s="8">
        <f t="shared" si="1"/>
        <v>5222</v>
      </c>
    </row>
    <row r="39" spans="1:15" ht="19.5" customHeight="1" x14ac:dyDescent="0.2">
      <c r="A39" s="20">
        <v>2022</v>
      </c>
      <c r="B39" s="29" t="s">
        <v>52</v>
      </c>
      <c r="C39" s="34">
        <v>57623</v>
      </c>
      <c r="D39" s="30">
        <v>5114</v>
      </c>
      <c r="E39" s="34">
        <v>3966</v>
      </c>
      <c r="F39" s="31">
        <v>277</v>
      </c>
      <c r="G39" s="31">
        <v>141</v>
      </c>
      <c r="H39" s="31">
        <v>215</v>
      </c>
      <c r="I39" s="31">
        <v>183</v>
      </c>
      <c r="J39" s="31">
        <v>255</v>
      </c>
      <c r="K39" s="31">
        <v>37</v>
      </c>
      <c r="L39" s="30">
        <v>21</v>
      </c>
      <c r="M39" s="36">
        <v>14</v>
      </c>
      <c r="O39" s="8">
        <f t="shared" si="1"/>
        <v>5109</v>
      </c>
    </row>
    <row r="40" spans="1:15" ht="19.5" customHeight="1" x14ac:dyDescent="0.2">
      <c r="A40" s="20">
        <v>2023</v>
      </c>
      <c r="B40" s="29" t="s">
        <v>53</v>
      </c>
      <c r="C40" s="22">
        <v>57335</v>
      </c>
      <c r="D40" s="27">
        <v>5142</v>
      </c>
      <c r="E40" s="22">
        <v>3976</v>
      </c>
      <c r="F40" s="25">
        <v>277</v>
      </c>
      <c r="G40" s="25">
        <v>142</v>
      </c>
      <c r="H40" s="25">
        <v>225</v>
      </c>
      <c r="I40" s="25">
        <v>184</v>
      </c>
      <c r="J40" s="25">
        <v>264</v>
      </c>
      <c r="K40" s="25">
        <v>39</v>
      </c>
      <c r="L40" s="27">
        <v>28</v>
      </c>
      <c r="M40" s="32">
        <v>3</v>
      </c>
      <c r="O40" s="8"/>
    </row>
    <row r="41" spans="1:15" ht="19.5" customHeight="1" thickBot="1" x14ac:dyDescent="0.25">
      <c r="A41" s="37">
        <v>2024</v>
      </c>
      <c r="B41" s="38" t="s">
        <v>54</v>
      </c>
      <c r="C41" s="39">
        <v>56816</v>
      </c>
      <c r="D41" s="40">
        <v>5120</v>
      </c>
      <c r="E41" s="39">
        <v>3934</v>
      </c>
      <c r="F41" s="41">
        <v>274</v>
      </c>
      <c r="G41" s="41">
        <v>149</v>
      </c>
      <c r="H41" s="41">
        <v>223</v>
      </c>
      <c r="I41" s="41">
        <v>187</v>
      </c>
      <c r="J41" s="41">
        <v>276</v>
      </c>
      <c r="K41" s="41">
        <v>34</v>
      </c>
      <c r="L41" s="40">
        <v>32</v>
      </c>
      <c r="M41" s="42">
        <v>7</v>
      </c>
      <c r="N41" t="s">
        <v>33</v>
      </c>
      <c r="O41" s="8">
        <f t="shared" si="1"/>
        <v>5116</v>
      </c>
    </row>
    <row r="42" spans="1:15" ht="19.5" customHeight="1" x14ac:dyDescent="0.2"/>
    <row r="43" spans="1:15" ht="19.5" customHeight="1" x14ac:dyDescent="0.2"/>
    <row r="44" spans="1:15" ht="19.5" customHeight="1" x14ac:dyDescent="0.2"/>
    <row r="45" spans="1:15" ht="19.5" customHeight="1" x14ac:dyDescent="0.2"/>
    <row r="46" spans="1:15" ht="19.5" customHeight="1" x14ac:dyDescent="0.2"/>
    <row r="47" spans="1:15" ht="19.5" customHeight="1" x14ac:dyDescent="0.2"/>
    <row r="48" spans="1:15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</sheetData>
  <mergeCells count="5">
    <mergeCell ref="M1:M2"/>
    <mergeCell ref="A1:A2"/>
    <mergeCell ref="B1:B2"/>
    <mergeCell ref="C1:D1"/>
    <mergeCell ref="E1:L1"/>
  </mergeCells>
  <phoneticPr fontId="4"/>
  <pageMargins left="0.74803149606299213" right="0.62992125984251968" top="1.2598425196850394" bottom="0.94488188976377963" header="0.9055118110236221" footer="0.19685039370078741"/>
  <pageSetup paperSize="9" orientation="landscape" horizontalDpi="300" verticalDpi="300" r:id="rId1"/>
  <headerFooter alignWithMargins="0">
    <oddHeader>&amp;L&amp;14 ２－１　給水人口及び口径別有収水量&amp;R（各年度末現在　単位:人・千立方㍍）</oddHeader>
    <oddFooter>&amp;L※平成９年度までは、石狩湾新港地域簡易水道は含みません。
※平成１０年度以降は厚田村の一部の給水区域を含みます。
※石狩市簡易水道は含みません。
※平成26年度以降は、厚田区・浜益区を含みます。&amp;R水道部水道施設課　調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d7a41fc28abbbd953878967a9be32185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98c560cd8a503490cef53abf85d3e539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8405CB-1A81-41F8-95BE-7E029F1DE589}">
  <ds:schemaRefs>
    <ds:schemaRef ds:uri="http://schemas.microsoft.com/office/2006/metadata/properties"/>
    <ds:schemaRef ds:uri="http://schemas.microsoft.com/office/infopath/2007/PartnerControls"/>
    <ds:schemaRef ds:uri="a82856bb-1001-4b4b-84e6-960bc2f817c3"/>
    <ds:schemaRef ds:uri="eef473e7-79dd-4dbb-8daa-461d5cc3dd82"/>
  </ds:schemaRefs>
</ds:datastoreItem>
</file>

<file path=customXml/itemProps2.xml><?xml version="1.0" encoding="utf-8"?>
<ds:datastoreItem xmlns:ds="http://schemas.openxmlformats.org/officeDocument/2006/customXml" ds:itemID="{128A627E-9575-4172-A4BD-E57FDCCDE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6FBD72-7492-4FE3-BB29-39789EFA06C1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2-1 給水人口及び... </vt:lpstr>
      <vt:lpstr>'2-1 給水人口及び... '!Print_Area</vt:lpstr>
      <vt:lpstr>'2-1 給水人口及び... 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1998-06-23T00:01:20Z</dcterms:created>
  <dcterms:modified xsi:type="dcterms:W3CDTF">2025-12-19T01:36:42Z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