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/>
  <xr:revisionPtr xr6:coauthVersionLast="47" xr6:coauthVersionMax="47" documentId="13_ncr:1_{D4BB6A05-4F99-490F-8B38-5448CD98B45F}" revIDLastSave="0" xr10:uidLastSave="{00000000-0000-0000-0000-000000000000}"/>
  <bookViews>
    <workbookView xr2:uid="{946A6EDE-FBF5-49FB-827C-603219E23D79}" windowHeight="14860" windowWidth="23260" xWindow="-110" yWindow="-110"/>
  </bookViews>
  <sheets>
    <sheet r:id="rId1" name="1 刑法犯罪発生件数" sheetId="1"/>
  </sheets>
  <definedNames>
    <definedName localSheetId="0" name="_xlnm.Print_Area">'1 刑法犯罪発生件数'!$A$1:$I$78</definedName>
    <definedName localSheetId="0" name="_xlnm.Print_Titles">'1 刑法犯罪発生件数'!$2:$4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5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35" i="1"/>
  <c r="C33" i="1"/>
  <c r="C31" i="1"/>
  <c r="C29" i="1"/>
  <c r="C15" i="1"/>
  <c r="C13" i="1"/>
  <c r="C12" i="1"/>
  <c r="C11" i="1"/>
  <c r="C10" i="1"/>
  <c r="C9" i="1"/>
  <c r="C8" i="1"/>
  <c r="C7" i="1"/>
  <c r="C6" i="1"/>
  <c r="C5" i="1"/>
  <c r="I32" i="1"/>
  <c r="H32" i="1"/>
  <c r="G32" i="1" s="1"/>
  <c r="F32" i="1" s="1"/>
  <c r="E32" i="1" s="1"/>
  <c r="D32" i="1" s="1"/>
  <c r="C32" i="1" s="1"/>
  <c r="I22" i="1"/>
  <c r="H22" i="1" s="1"/>
  <c r="G22" i="1" s="1"/>
  <c r="F22" i="1" s="1"/>
  <c r="E22" i="1" s="1"/>
  <c r="D22" i="1" s="1"/>
  <c r="C22" i="1" s="1"/>
  <c r="I28" i="1"/>
  <c r="H28" i="1"/>
  <c r="G28" i="1" s="1"/>
  <c r="F28" i="1" s="1"/>
  <c r="E28" i="1" s="1"/>
  <c r="D28" i="1" s="1"/>
  <c r="C28" i="1" s="1"/>
  <c r="I24" i="1"/>
  <c r="H24" i="1" s="1"/>
  <c r="G24" i="1" s="1"/>
  <c r="F24" i="1" s="1"/>
  <c r="E24" i="1" s="1"/>
  <c r="D24" i="1" s="1"/>
  <c r="C24" i="1" s="1"/>
  <c r="I26" i="1"/>
  <c r="H26" i="1" s="1"/>
  <c r="G26" i="1" s="1"/>
  <c r="F26" i="1" s="1"/>
  <c r="E26" i="1" s="1"/>
  <c r="D26" i="1" s="1"/>
  <c r="C26" i="1" s="1"/>
  <c r="I36" i="1"/>
  <c r="H36" i="1" s="1"/>
  <c r="G36" i="1" s="1"/>
  <c r="F36" i="1" s="1"/>
  <c r="E36" i="1" s="1"/>
  <c r="D36" i="1" s="1"/>
  <c r="C36" i="1" s="1"/>
  <c r="I16" i="1"/>
  <c r="H16" i="1" s="1"/>
  <c r="G16" i="1" s="1"/>
  <c r="F16" i="1" s="1"/>
  <c r="E16" i="1" s="1"/>
  <c r="D16" i="1" s="1"/>
  <c r="C16" i="1" s="1"/>
  <c r="I20" i="1"/>
  <c r="H20" i="1" s="1"/>
  <c r="G20" i="1" s="1"/>
  <c r="F20" i="1" s="1"/>
  <c r="E20" i="1" s="1"/>
  <c r="D20" i="1" s="1"/>
  <c r="C20" i="1" s="1"/>
  <c r="I34" i="1"/>
  <c r="H34" i="1" s="1"/>
  <c r="G34" i="1" s="1"/>
  <c r="F34" i="1" s="1"/>
  <c r="E34" i="1" s="1"/>
  <c r="D34" i="1" s="1"/>
  <c r="C34" i="1" s="1"/>
  <c r="I18" i="1"/>
  <c r="H18" i="1" s="1"/>
  <c r="G18" i="1" s="1"/>
  <c r="F18" i="1" s="1"/>
  <c r="E18" i="1" s="1"/>
  <c r="D18" i="1" s="1"/>
  <c r="C18" i="1" s="1"/>
  <c r="I14" i="1"/>
  <c r="H14" i="1" s="1"/>
  <c r="G14" i="1" s="1"/>
  <c r="F14" i="1" s="1"/>
  <c r="E14" i="1" s="1"/>
  <c r="D14" i="1" s="1"/>
  <c r="C14" i="1" s="1"/>
  <c r="I30" i="1"/>
  <c r="H30" i="1" s="1"/>
  <c r="G30" i="1" s="1"/>
  <c r="F30" i="1" s="1"/>
  <c r="E30" i="1" s="1"/>
  <c r="D30" i="1" s="1"/>
  <c r="C30" i="1" s="1"/>
</calcChain>
</file>

<file path=xl/sharedStrings.xml><?xml version="1.0" encoding="utf-8"?>
<sst xmlns="http://schemas.openxmlformats.org/spreadsheetml/2006/main" count="122" uniqueCount="48">
  <si>
    <t>年次</t>
    <rPh sb="0" eb="2">
      <t>ネンジ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</si>
  <si>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</si>
  <si>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</si>
  <si>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凶悪犯</t>
    <rPh sb="0" eb="3">
      <t>キョウアクハン</t>
    </rPh>
    <phoneticPr fontId="1"/>
  </si>
  <si>
    <t>粗暴犯</t>
    <rPh sb="0" eb="1">
      <t>ソ</t>
    </rPh>
    <rPh sb="1" eb="2">
      <t>ボウ</t>
    </rPh>
    <rPh sb="2" eb="3">
      <t>ハン</t>
    </rPh>
    <phoneticPr fontId="1"/>
  </si>
  <si>
    <t>窃盗犯</t>
    <rPh sb="0" eb="3">
      <t>セットウハン</t>
    </rPh>
    <phoneticPr fontId="1"/>
  </si>
  <si>
    <t>知能犯</t>
    <rPh sb="0" eb="3">
      <t>チノウハン</t>
    </rPh>
    <phoneticPr fontId="1"/>
  </si>
  <si>
    <t>風俗犯</t>
    <rPh sb="0" eb="2">
      <t>フウゾク</t>
    </rPh>
    <rPh sb="2" eb="3">
      <t>ハン</t>
    </rPh>
    <phoneticPr fontId="1"/>
  </si>
  <si>
    <t>その他の</t>
    <rPh sb="0" eb="3">
      <t>ソノタ</t>
    </rPh>
    <phoneticPr fontId="1"/>
  </si>
  <si>
    <t>刑法犯</t>
  </si>
  <si>
    <t>　　　３年</t>
    <rPh sb="4" eb="5">
      <t>ネン</t>
    </rPh>
    <phoneticPr fontId="1"/>
  </si>
  <si>
    <t>　　　４年</t>
    <rPh sb="4" eb="5">
      <t>ネン</t>
    </rPh>
    <phoneticPr fontId="1"/>
  </si>
  <si>
    <t>　　　５年</t>
    <rPh sb="4" eb="5">
      <t>ネン</t>
    </rPh>
    <phoneticPr fontId="1"/>
  </si>
  <si>
    <t>　　　６年</t>
    <rPh sb="4" eb="5">
      <t>ネン</t>
    </rPh>
    <phoneticPr fontId="1"/>
  </si>
  <si>
    <t>　　　７年</t>
    <rPh sb="4" eb="5">
      <t>ネン</t>
    </rPh>
    <phoneticPr fontId="1"/>
  </si>
  <si>
    <t>　　　８年</t>
    <rPh sb="4" eb="5">
      <t>ネン</t>
    </rPh>
    <phoneticPr fontId="1"/>
  </si>
  <si>
    <t>　　　９年</t>
    <rPh sb="4" eb="5">
      <t>ネン</t>
    </rPh>
    <phoneticPr fontId="1"/>
  </si>
  <si>
    <t>認知件数</t>
    <rPh sb="0" eb="2">
      <t>ニンチ</t>
    </rPh>
    <rPh sb="2" eb="4">
      <t>ケンスウ</t>
    </rPh>
    <phoneticPr fontId="1"/>
  </si>
  <si>
    <t>検挙件数</t>
    <rPh sb="0" eb="2">
      <t>ケンキョ</t>
    </rPh>
    <rPh sb="2" eb="4">
      <t>ケンスウ</t>
    </rPh>
    <phoneticPr fontId="1"/>
  </si>
  <si>
    <t>検挙件数</t>
    <rPh sb="0" eb="2">
      <t>ケンキョ</t>
    </rPh>
    <rPh sb="2" eb="4">
      <t>ケンスウ</t>
    </rPh>
    <phoneticPr fontId="1"/>
  </si>
  <si>
    <t>　　１０年</t>
    <rPh sb="4" eb="5">
      <t>ネン</t>
    </rPh>
    <phoneticPr fontId="1"/>
  </si>
  <si>
    <t>１　刑法犯罪発生状況</t>
    <rPh sb="2" eb="4">
      <t>ケイホウ</t>
    </rPh>
    <rPh sb="4" eb="6">
      <t>ハンザイ</t>
    </rPh>
    <rPh sb="6" eb="8">
      <t>ハッセイ</t>
    </rPh>
    <rPh sb="8" eb="10">
      <t>ジョウキョウ</t>
    </rPh>
    <phoneticPr fontId="1"/>
  </si>
  <si>
    <t>　　１１年</t>
    <rPh sb="4" eb="5">
      <t>ネン</t>
    </rPh>
    <phoneticPr fontId="1"/>
  </si>
  <si>
    <t>　　１２年</t>
    <rPh sb="4" eb="5">
      <t>ネン</t>
    </rPh>
    <phoneticPr fontId="1"/>
  </si>
  <si>
    <t>　　１３年</t>
    <rPh sb="4" eb="5">
      <t>ネン</t>
    </rPh>
    <phoneticPr fontId="1"/>
  </si>
  <si>
    <t>平成　２年</t>
    <rPh sb="0" eb="2">
      <t>ヘイセイ</t>
    </rPh>
    <rPh sb="4" eb="5">
      <t>ネン</t>
    </rPh>
    <phoneticPr fontId="1"/>
  </si>
  <si>
    <t>　　（各年中　単位:件）</t>
    <rPh sb="3" eb="4">
      <t>カク</t>
    </rPh>
    <rPh sb="4" eb="6">
      <t>ネンチュウ</t>
    </rPh>
    <rPh sb="7" eb="9">
      <t>タンイ</t>
    </rPh>
    <rPh sb="10" eb="11">
      <t>ケン</t>
    </rPh>
    <phoneticPr fontId="1"/>
  </si>
  <si>
    <t>　　１４年</t>
    <rPh sb="4" eb="5">
      <t>ネン</t>
    </rPh>
    <phoneticPr fontId="1"/>
  </si>
  <si>
    <t>　　１５年</t>
    <rPh sb="4" eb="5">
      <t>ネン</t>
    </rPh>
    <phoneticPr fontId="1"/>
  </si>
  <si>
    <t>　　１６年</t>
    <rPh sb="4" eb="5">
      <t>ネン</t>
    </rPh>
    <phoneticPr fontId="1"/>
  </si>
  <si>
    <t>　　１７年</t>
    <rPh sb="4" eb="5">
      <t>ネン</t>
    </rPh>
    <phoneticPr fontId="1"/>
  </si>
  <si>
    <t>※平成１７年１０月以降は、合併後の数値</t>
    <rPh sb="1" eb="3">
      <t>ヘイセイ</t>
    </rPh>
    <rPh sb="5" eb="6">
      <t>ネン</t>
    </rPh>
    <rPh sb="8" eb="9">
      <t>ゲツ</t>
    </rPh>
    <rPh sb="9" eb="11">
      <t>イコウ</t>
    </rPh>
    <rPh sb="13" eb="15">
      <t>ガッペイ</t>
    </rPh>
    <rPh sb="15" eb="16">
      <t>ゴ</t>
    </rPh>
    <rPh sb="17" eb="19">
      <t>スウチ</t>
    </rPh>
    <phoneticPr fontId="1"/>
  </si>
  <si>
    <t>　　１８年</t>
    <rPh sb="4" eb="5">
      <t>ネン</t>
    </rPh>
    <phoneticPr fontId="1"/>
  </si>
  <si>
    <t>　　１９年</t>
    <rPh sb="4" eb="5">
      <t>ネン</t>
    </rPh>
    <phoneticPr fontId="1"/>
  </si>
  <si>
    <t>　　２０年</t>
    <rPh sb="4" eb="5">
      <t>ネン</t>
    </rPh>
    <phoneticPr fontId="1"/>
  </si>
  <si>
    <t>　　２１年</t>
    <rPh sb="4" eb="5">
      <t>ネン</t>
    </rPh>
    <phoneticPr fontId="1"/>
  </si>
  <si>
    <t>　　２２年</t>
    <rPh sb="4" eb="5">
      <t>ネン</t>
    </rPh>
    <phoneticPr fontId="1"/>
  </si>
  <si>
    <t>　　２３年</t>
    <rPh sb="4" eb="5">
      <t>ネン</t>
    </rPh>
    <phoneticPr fontId="1"/>
  </si>
  <si>
    <t>　　２４年</t>
    <rPh sb="4" eb="5">
      <t>ネン</t>
    </rPh>
    <phoneticPr fontId="1"/>
  </si>
  <si>
    <t>　　２５年</t>
    <rPh sb="4" eb="5">
      <t>ネン</t>
    </rPh>
    <phoneticPr fontId="1"/>
  </si>
  <si>
    <t>　　２６年</t>
    <rPh sb="4" eb="5">
      <t>ネン</t>
    </rPh>
    <phoneticPr fontId="1"/>
  </si>
  <si>
    <t>　　２７年</t>
    <rPh sb="4" eb="5">
      <t>ネン</t>
    </rPh>
    <phoneticPr fontId="1"/>
  </si>
  <si>
    <t>　　２８年</t>
    <rPh sb="4" eb="5">
      <t>ネン</t>
    </rPh>
    <phoneticPr fontId="1"/>
  </si>
  <si>
    <t>　　２９年</t>
    <rPh sb="4" eb="5">
      <t>ネン</t>
    </rPh>
    <phoneticPr fontId="1"/>
  </si>
  <si>
    <t>　　３０年</t>
    <rPh sb="4" eb="5">
      <t>ネン</t>
    </rPh>
    <phoneticPr fontId="1"/>
  </si>
  <si>
    <t>令和　元年</t>
    <rPh sb="0" eb="2">
      <t>レイワ</t>
    </rPh>
    <rPh sb="3" eb="4">
      <t>ガン</t>
    </rPh>
    <rPh sb="4" eb="5">
      <t>ネン</t>
    </rPh>
    <phoneticPr fontId="1"/>
  </si>
  <si>
    <t>　　　２年</t>
    <rPh sb="4" eb="5">
      <t>ネン</t>
    </rPh>
    <phoneticPr fontId="1"/>
  </si>
  <si>
    <r>
      <t>資料　北海道札幌方面北警察署</t>
    </r>
    <r>
      <rPr>
        <sz val="11"/>
        <rFont val="ＭＳ 明朝"/>
        <family val="1"/>
        <charset val="128"/>
      </rPr>
      <t>・北海道警察HP</t>
    </r>
    <rPh sb="15" eb="18">
      <t>ホッカイドウ</t>
    </rPh>
    <rPh sb="18" eb="20">
      <t>ケイサツ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</si>
</sst>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&quot;¥&quot;\!\-#,##0_ ;_ * &quot;-&quot;_ ;_ @_ "/>
    <numFmt numFmtId="177" formatCode="#,##0_ "/>
    <numFmt numFmtId="178" formatCode="0_ "/>
  </numFmts>
  <fonts count="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2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/>
    <xf numFmtId="0" fontId="0" fillId="0" borderId="0" xfId="0" applyAlignment="1">
      <alignment vertical="center"/>
    </xf>
    <xf numFmtId="177" fontId="0" fillId="0" borderId="4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0" fillId="0" borderId="6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0" fontId="0" fillId="0" borderId="3" xfId="0" applyBorder="1" applyAlignment="1">
      <alignment horizontal="distributed" vertical="center"/>
    </xf>
    <xf numFmtId="177" fontId="0" fillId="0" borderId="10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78" fontId="0" fillId="0" borderId="7" xfId="0" applyNumberFormat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F2AA-BC80-4159-9277-9DFFC323A321}">
  <sheetPr>
    <pageSetUpPr fitToPage="1"/>
  </sheetPr>
  <dimension ref="A1:I78"/>
  <sheetViews>
    <sheetView tabSelected="1" view="pageBreakPreview" zoomScale="80" zoomScaleNormal="90" zoomScaleSheetLayoutView="80" workbookViewId="0">
      <pane xSplit="1" ySplit="4" topLeftCell="B31" activePane="bottomRight" state="frozen"/>
      <selection pane="topRight" activeCell="B1" sqref="B1"/>
      <selection pane="bottomLeft" activeCell="A5" sqref="A5"/>
      <selection pane="bottomRight" activeCell="D1" sqref="D1"/>
    </sheetView>
  </sheetViews>
  <sheetFormatPr defaultRowHeight="13" x14ac:dyDescent="0.2"/>
  <cols>
    <col min="1" max="1" width="12.36328125" customWidth="1"/>
    <col min="2" max="2" width="10" customWidth="1"/>
  </cols>
  <sheetData>
    <row r="1" spans="1:9" ht="19" x14ac:dyDescent="0.3">
      <c r="A1" s="3" t="s">
        <v>21</v>
      </c>
    </row>
    <row r="2" spans="1:9" ht="24.75" customHeight="1" x14ac:dyDescent="0.2">
      <c r="G2" s="23" t="s">
        <v>26</v>
      </c>
      <c r="H2" s="23"/>
      <c r="I2" s="23"/>
    </row>
    <row r="3" spans="1:9" ht="18" customHeight="1" x14ac:dyDescent="0.2">
      <c r="A3" s="24" t="s">
        <v>0</v>
      </c>
      <c r="B3" s="24" t="s">
        <v>1</v>
      </c>
      <c r="C3" s="26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18" t="s">
        <v>8</v>
      </c>
    </row>
    <row r="4" spans="1:9" ht="18" customHeight="1" x14ac:dyDescent="0.2">
      <c r="A4" s="25"/>
      <c r="B4" s="25"/>
      <c r="C4" s="27"/>
      <c r="D4" s="29"/>
      <c r="E4" s="29"/>
      <c r="F4" s="29"/>
      <c r="G4" s="29"/>
      <c r="H4" s="29"/>
      <c r="I4" s="19" t="s">
        <v>9</v>
      </c>
    </row>
    <row r="5" spans="1:9" ht="18" customHeight="1" x14ac:dyDescent="0.2">
      <c r="A5" s="32" t="s">
        <v>25</v>
      </c>
      <c r="B5" s="1" t="s">
        <v>17</v>
      </c>
      <c r="C5" s="5">
        <f t="shared" ref="C5:C16" si="0">SUM(D5:I5)</f>
        <v>793</v>
      </c>
      <c r="D5" s="6">
        <v>11</v>
      </c>
      <c r="E5" s="6">
        <v>8</v>
      </c>
      <c r="F5" s="6">
        <v>761</v>
      </c>
      <c r="G5" s="6">
        <v>9</v>
      </c>
      <c r="H5" s="6">
        <v>0</v>
      </c>
      <c r="I5" s="14">
        <v>4</v>
      </c>
    </row>
    <row r="6" spans="1:9" ht="18" customHeight="1" x14ac:dyDescent="0.2">
      <c r="A6" s="31"/>
      <c r="B6" s="2" t="s">
        <v>18</v>
      </c>
      <c r="C6" s="7">
        <f t="shared" si="0"/>
        <v>359</v>
      </c>
      <c r="D6" s="8">
        <v>10</v>
      </c>
      <c r="E6" s="8">
        <v>8</v>
      </c>
      <c r="F6" s="8">
        <v>330</v>
      </c>
      <c r="G6" s="8">
        <v>7</v>
      </c>
      <c r="H6" s="8">
        <v>1</v>
      </c>
      <c r="I6" s="15">
        <v>3</v>
      </c>
    </row>
    <row r="7" spans="1:9" ht="18" customHeight="1" x14ac:dyDescent="0.2">
      <c r="A7" s="32" t="s">
        <v>10</v>
      </c>
      <c r="B7" s="1" t="s">
        <v>17</v>
      </c>
      <c r="C7" s="9">
        <f t="shared" si="0"/>
        <v>664</v>
      </c>
      <c r="D7" s="10">
        <v>3</v>
      </c>
      <c r="E7" s="10">
        <v>3</v>
      </c>
      <c r="F7" s="10">
        <v>639</v>
      </c>
      <c r="G7" s="10">
        <v>6</v>
      </c>
      <c r="H7" s="10">
        <v>4</v>
      </c>
      <c r="I7" s="16">
        <v>9</v>
      </c>
    </row>
    <row r="8" spans="1:9" ht="18" customHeight="1" x14ac:dyDescent="0.2">
      <c r="A8" s="31"/>
      <c r="B8" s="2" t="s">
        <v>18</v>
      </c>
      <c r="C8" s="7">
        <f t="shared" si="0"/>
        <v>157</v>
      </c>
      <c r="D8" s="8">
        <v>1</v>
      </c>
      <c r="E8" s="8">
        <v>3</v>
      </c>
      <c r="F8" s="8">
        <v>140</v>
      </c>
      <c r="G8" s="8">
        <v>6</v>
      </c>
      <c r="H8" s="8">
        <v>4</v>
      </c>
      <c r="I8" s="15">
        <v>3</v>
      </c>
    </row>
    <row r="9" spans="1:9" ht="18" customHeight="1" x14ac:dyDescent="0.2">
      <c r="A9" s="32" t="s">
        <v>11</v>
      </c>
      <c r="B9" s="1" t="s">
        <v>17</v>
      </c>
      <c r="C9" s="9">
        <f t="shared" si="0"/>
        <v>754</v>
      </c>
      <c r="D9" s="10">
        <v>0</v>
      </c>
      <c r="E9" s="10">
        <v>4</v>
      </c>
      <c r="F9" s="10">
        <v>739</v>
      </c>
      <c r="G9" s="10">
        <v>9</v>
      </c>
      <c r="H9" s="10">
        <v>0</v>
      </c>
      <c r="I9" s="16">
        <v>2</v>
      </c>
    </row>
    <row r="10" spans="1:9" ht="18" customHeight="1" x14ac:dyDescent="0.2">
      <c r="A10" s="31"/>
      <c r="B10" s="2" t="s">
        <v>18</v>
      </c>
      <c r="C10" s="7">
        <f t="shared" si="0"/>
        <v>152</v>
      </c>
      <c r="D10" s="8">
        <v>2</v>
      </c>
      <c r="E10" s="8">
        <v>4</v>
      </c>
      <c r="F10" s="8">
        <v>136</v>
      </c>
      <c r="G10" s="8">
        <v>9</v>
      </c>
      <c r="H10" s="8">
        <v>0</v>
      </c>
      <c r="I10" s="15">
        <v>1</v>
      </c>
    </row>
    <row r="11" spans="1:9" ht="18" customHeight="1" x14ac:dyDescent="0.2">
      <c r="A11" s="32" t="s">
        <v>12</v>
      </c>
      <c r="B11" s="1" t="s">
        <v>17</v>
      </c>
      <c r="C11" s="9">
        <f t="shared" si="0"/>
        <v>796</v>
      </c>
      <c r="D11" s="10">
        <v>1</v>
      </c>
      <c r="E11" s="10">
        <v>8</v>
      </c>
      <c r="F11" s="10">
        <v>778</v>
      </c>
      <c r="G11" s="10">
        <v>4</v>
      </c>
      <c r="H11" s="10">
        <v>0</v>
      </c>
      <c r="I11" s="16">
        <v>5</v>
      </c>
    </row>
    <row r="12" spans="1:9" ht="18" customHeight="1" x14ac:dyDescent="0.2">
      <c r="A12" s="31"/>
      <c r="B12" s="2" t="s">
        <v>18</v>
      </c>
      <c r="C12" s="11">
        <f t="shared" si="0"/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7">
        <v>0</v>
      </c>
    </row>
    <row r="13" spans="1:9" ht="18" customHeight="1" x14ac:dyDescent="0.2">
      <c r="A13" s="32" t="s">
        <v>13</v>
      </c>
      <c r="B13" s="1" t="s">
        <v>17</v>
      </c>
      <c r="C13" s="9">
        <f t="shared" si="0"/>
        <v>639</v>
      </c>
      <c r="D13" s="10">
        <v>2</v>
      </c>
      <c r="E13" s="10">
        <v>6</v>
      </c>
      <c r="F13" s="10">
        <v>623</v>
      </c>
      <c r="G13" s="10">
        <v>3</v>
      </c>
      <c r="H13" s="10">
        <v>1</v>
      </c>
      <c r="I13" s="16">
        <v>4</v>
      </c>
    </row>
    <row r="14" spans="1:9" ht="18" customHeight="1" x14ac:dyDescent="0.2">
      <c r="A14" s="31"/>
      <c r="B14" s="2" t="s">
        <v>18</v>
      </c>
      <c r="C14" s="11">
        <f t="shared" si="0"/>
        <v>0</v>
      </c>
      <c r="D14" s="12">
        <f>SUM(E14:I14)</f>
        <v>0</v>
      </c>
      <c r="E14" s="12">
        <f>SUM(F14:I14)</f>
        <v>0</v>
      </c>
      <c r="F14" s="12">
        <f>SUM(G14:J14)</f>
        <v>0</v>
      </c>
      <c r="G14" s="12">
        <f>SUM(H14:K14)</f>
        <v>0</v>
      </c>
      <c r="H14" s="12">
        <f>SUM(I14:L14)</f>
        <v>0</v>
      </c>
      <c r="I14" s="17">
        <f>SUM(J14:M14)</f>
        <v>0</v>
      </c>
    </row>
    <row r="15" spans="1:9" ht="18" customHeight="1" x14ac:dyDescent="0.2">
      <c r="A15" s="32" t="s">
        <v>14</v>
      </c>
      <c r="B15" s="1" t="s">
        <v>17</v>
      </c>
      <c r="C15" s="9">
        <f t="shared" si="0"/>
        <v>684</v>
      </c>
      <c r="D15" s="10">
        <v>2</v>
      </c>
      <c r="E15" s="10">
        <v>3</v>
      </c>
      <c r="F15" s="10">
        <v>668</v>
      </c>
      <c r="G15" s="10">
        <v>5</v>
      </c>
      <c r="H15" s="10">
        <v>2</v>
      </c>
      <c r="I15" s="16">
        <v>4</v>
      </c>
    </row>
    <row r="16" spans="1:9" ht="18" customHeight="1" x14ac:dyDescent="0.2">
      <c r="A16" s="31"/>
      <c r="B16" s="2" t="s">
        <v>19</v>
      </c>
      <c r="C16" s="11">
        <f t="shared" si="0"/>
        <v>0</v>
      </c>
      <c r="D16" s="12">
        <f>SUM(E16:I16)</f>
        <v>0</v>
      </c>
      <c r="E16" s="12">
        <f>SUM(F16:I16)</f>
        <v>0</v>
      </c>
      <c r="F16" s="12">
        <f>SUM(G16:J16)</f>
        <v>0</v>
      </c>
      <c r="G16" s="12">
        <f>SUM(H16:K16)</f>
        <v>0</v>
      </c>
      <c r="H16" s="12">
        <f>SUM(I16:L16)</f>
        <v>0</v>
      </c>
      <c r="I16" s="17">
        <f>SUM(J16:M16)</f>
        <v>0</v>
      </c>
    </row>
    <row r="17" spans="1:9" ht="18" customHeight="1" x14ac:dyDescent="0.2">
      <c r="A17" s="32" t="s">
        <v>15</v>
      </c>
      <c r="B17" s="1" t="s">
        <v>17</v>
      </c>
      <c r="C17" s="9">
        <v>717</v>
      </c>
      <c r="D17" s="10">
        <v>5</v>
      </c>
      <c r="E17" s="10">
        <v>11</v>
      </c>
      <c r="F17" s="10">
        <v>682</v>
      </c>
      <c r="G17" s="10">
        <v>6</v>
      </c>
      <c r="H17" s="10">
        <v>3</v>
      </c>
      <c r="I17" s="16">
        <v>10</v>
      </c>
    </row>
    <row r="18" spans="1:9" ht="18" customHeight="1" x14ac:dyDescent="0.2">
      <c r="A18" s="31"/>
      <c r="B18" s="2" t="s">
        <v>19</v>
      </c>
      <c r="C18" s="11">
        <f t="shared" ref="C18" si="1">SUM(D18:I18)</f>
        <v>0</v>
      </c>
      <c r="D18" s="12">
        <f>SUM(E18:I18)</f>
        <v>0</v>
      </c>
      <c r="E18" s="12">
        <f>SUM(F18:I18)</f>
        <v>0</v>
      </c>
      <c r="F18" s="12">
        <f>SUM(G18:J18)</f>
        <v>0</v>
      </c>
      <c r="G18" s="12">
        <f>SUM(H18:K18)</f>
        <v>0</v>
      </c>
      <c r="H18" s="12">
        <f>SUM(I18:L18)</f>
        <v>0</v>
      </c>
      <c r="I18" s="17">
        <f>SUM(J18:M18)</f>
        <v>0</v>
      </c>
    </row>
    <row r="19" spans="1:9" ht="18" customHeight="1" x14ac:dyDescent="0.2">
      <c r="A19" s="32" t="s">
        <v>16</v>
      </c>
      <c r="B19" s="1" t="s">
        <v>17</v>
      </c>
      <c r="C19" s="9">
        <v>965</v>
      </c>
      <c r="D19" s="10">
        <v>3</v>
      </c>
      <c r="E19" s="10">
        <v>12</v>
      </c>
      <c r="F19" s="10">
        <v>925</v>
      </c>
      <c r="G19" s="10">
        <v>2</v>
      </c>
      <c r="H19" s="10">
        <v>0</v>
      </c>
      <c r="I19" s="16">
        <v>23</v>
      </c>
    </row>
    <row r="20" spans="1:9" ht="18" customHeight="1" x14ac:dyDescent="0.2">
      <c r="A20" s="31"/>
      <c r="B20" s="2" t="s">
        <v>19</v>
      </c>
      <c r="C20" s="11">
        <f t="shared" ref="C20" si="2">SUM(D20:I20)</f>
        <v>0</v>
      </c>
      <c r="D20" s="12">
        <f>SUM(E20:I20)</f>
        <v>0</v>
      </c>
      <c r="E20" s="12">
        <f>SUM(F20:I20)</f>
        <v>0</v>
      </c>
      <c r="F20" s="12">
        <f>SUM(G20:J20)</f>
        <v>0</v>
      </c>
      <c r="G20" s="12">
        <f>SUM(H20:K20)</f>
        <v>0</v>
      </c>
      <c r="H20" s="12">
        <f>SUM(I20:L20)</f>
        <v>0</v>
      </c>
      <c r="I20" s="17">
        <f>SUM(J20:M20)</f>
        <v>0</v>
      </c>
    </row>
    <row r="21" spans="1:9" ht="18" customHeight="1" x14ac:dyDescent="0.2">
      <c r="A21" s="32" t="s">
        <v>20</v>
      </c>
      <c r="B21" s="1" t="s">
        <v>17</v>
      </c>
      <c r="C21" s="9">
        <v>925</v>
      </c>
      <c r="D21" s="10">
        <v>9</v>
      </c>
      <c r="E21" s="10">
        <v>13</v>
      </c>
      <c r="F21" s="10">
        <v>870</v>
      </c>
      <c r="G21" s="10">
        <v>5</v>
      </c>
      <c r="H21" s="10">
        <v>1</v>
      </c>
      <c r="I21" s="16">
        <v>27</v>
      </c>
    </row>
    <row r="22" spans="1:9" ht="18" customHeight="1" x14ac:dyDescent="0.2">
      <c r="A22" s="31"/>
      <c r="B22" s="2" t="s">
        <v>19</v>
      </c>
      <c r="C22" s="11">
        <f t="shared" ref="C22" si="3">SUM(D22:I22)</f>
        <v>0</v>
      </c>
      <c r="D22" s="12">
        <f>SUM(E22:I22)</f>
        <v>0</v>
      </c>
      <c r="E22" s="12">
        <f>SUM(F22:I22)</f>
        <v>0</v>
      </c>
      <c r="F22" s="12">
        <f>SUM(G22:J22)</f>
        <v>0</v>
      </c>
      <c r="G22" s="12">
        <f>SUM(H22:K22)</f>
        <v>0</v>
      </c>
      <c r="H22" s="12">
        <f>SUM(I22:L22)</f>
        <v>0</v>
      </c>
      <c r="I22" s="17">
        <f>SUM(J22:M22)</f>
        <v>0</v>
      </c>
    </row>
    <row r="23" spans="1:9" ht="18" customHeight="1" x14ac:dyDescent="0.2">
      <c r="A23" s="32" t="s">
        <v>22</v>
      </c>
      <c r="B23" s="1" t="s">
        <v>17</v>
      </c>
      <c r="C23" s="9">
        <v>992</v>
      </c>
      <c r="D23" s="10">
        <v>2</v>
      </c>
      <c r="E23" s="10">
        <v>12</v>
      </c>
      <c r="F23" s="10">
        <v>936</v>
      </c>
      <c r="G23" s="10">
        <v>2</v>
      </c>
      <c r="H23" s="10">
        <v>1</v>
      </c>
      <c r="I23" s="16">
        <v>39</v>
      </c>
    </row>
    <row r="24" spans="1:9" ht="18" customHeight="1" x14ac:dyDescent="0.2">
      <c r="A24" s="31"/>
      <c r="B24" s="2" t="s">
        <v>19</v>
      </c>
      <c r="C24" s="11">
        <f t="shared" ref="C24" si="4">SUM(D24:I24)</f>
        <v>0</v>
      </c>
      <c r="D24" s="12">
        <f>SUM(E24:I24)</f>
        <v>0</v>
      </c>
      <c r="E24" s="12">
        <f>SUM(F24:I24)</f>
        <v>0</v>
      </c>
      <c r="F24" s="12">
        <f>SUM(G24:J24)</f>
        <v>0</v>
      </c>
      <c r="G24" s="12">
        <f>SUM(H24:K24)</f>
        <v>0</v>
      </c>
      <c r="H24" s="12">
        <f>SUM(I24:L24)</f>
        <v>0</v>
      </c>
      <c r="I24" s="17">
        <f>SUM(J24:M24)</f>
        <v>0</v>
      </c>
    </row>
    <row r="25" spans="1:9" ht="18" customHeight="1" x14ac:dyDescent="0.2">
      <c r="A25" s="32" t="s">
        <v>23</v>
      </c>
      <c r="B25" s="1" t="s">
        <v>17</v>
      </c>
      <c r="C25" s="9">
        <v>1022</v>
      </c>
      <c r="D25" s="10">
        <v>1</v>
      </c>
      <c r="E25" s="10">
        <v>28</v>
      </c>
      <c r="F25" s="10">
        <v>949</v>
      </c>
      <c r="G25" s="10">
        <v>12</v>
      </c>
      <c r="H25" s="10">
        <v>0</v>
      </c>
      <c r="I25" s="16">
        <v>32</v>
      </c>
    </row>
    <row r="26" spans="1:9" ht="18" customHeight="1" x14ac:dyDescent="0.2">
      <c r="A26" s="31"/>
      <c r="B26" s="2" t="s">
        <v>19</v>
      </c>
      <c r="C26" s="11">
        <f t="shared" ref="C26" si="5">SUM(D26:I26)</f>
        <v>0</v>
      </c>
      <c r="D26" s="12">
        <f>SUM(E26:I26)</f>
        <v>0</v>
      </c>
      <c r="E26" s="12">
        <f>SUM(F26:I26)</f>
        <v>0</v>
      </c>
      <c r="F26" s="12">
        <f>SUM(G26:J26)</f>
        <v>0</v>
      </c>
      <c r="G26" s="12">
        <f>SUM(H26:K26)</f>
        <v>0</v>
      </c>
      <c r="H26" s="12">
        <f>SUM(I26:L26)</f>
        <v>0</v>
      </c>
      <c r="I26" s="17">
        <f>SUM(J26:M26)</f>
        <v>0</v>
      </c>
    </row>
    <row r="27" spans="1:9" ht="18" customHeight="1" x14ac:dyDescent="0.2">
      <c r="A27" s="30" t="s">
        <v>24</v>
      </c>
      <c r="B27" s="1" t="s">
        <v>17</v>
      </c>
      <c r="C27" s="9">
        <v>925</v>
      </c>
      <c r="D27" s="10">
        <v>3</v>
      </c>
      <c r="E27" s="10">
        <v>18</v>
      </c>
      <c r="F27" s="10">
        <v>880</v>
      </c>
      <c r="G27" s="10">
        <v>4</v>
      </c>
      <c r="H27" s="10">
        <v>4</v>
      </c>
      <c r="I27" s="16">
        <v>16</v>
      </c>
    </row>
    <row r="28" spans="1:9" ht="18" customHeight="1" x14ac:dyDescent="0.2">
      <c r="A28" s="31"/>
      <c r="B28" s="2" t="s">
        <v>19</v>
      </c>
      <c r="C28" s="11">
        <f t="shared" ref="C28" si="6">SUM(D28:I28)</f>
        <v>0</v>
      </c>
      <c r="D28" s="12">
        <f>SUM(E28:I28)</f>
        <v>0</v>
      </c>
      <c r="E28" s="12">
        <f>SUM(F28:I28)</f>
        <v>0</v>
      </c>
      <c r="F28" s="12">
        <f>SUM(G28:J28)</f>
        <v>0</v>
      </c>
      <c r="G28" s="12">
        <f>SUM(H28:K28)</f>
        <v>0</v>
      </c>
      <c r="H28" s="12">
        <f>SUM(I28:L28)</f>
        <v>0</v>
      </c>
      <c r="I28" s="17">
        <f>SUM(J28:M28)</f>
        <v>0</v>
      </c>
    </row>
    <row r="29" spans="1:9" ht="18" customHeight="1" x14ac:dyDescent="0.2">
      <c r="A29" s="30" t="s">
        <v>27</v>
      </c>
      <c r="B29" s="1" t="s">
        <v>17</v>
      </c>
      <c r="C29" s="9">
        <f>SUM(D29:I29)</f>
        <v>1107</v>
      </c>
      <c r="D29" s="10">
        <v>2</v>
      </c>
      <c r="E29" s="10">
        <v>19</v>
      </c>
      <c r="F29" s="10">
        <v>982</v>
      </c>
      <c r="G29" s="10">
        <v>9</v>
      </c>
      <c r="H29" s="10">
        <v>1</v>
      </c>
      <c r="I29" s="16">
        <v>94</v>
      </c>
    </row>
    <row r="30" spans="1:9" ht="18" customHeight="1" x14ac:dyDescent="0.2">
      <c r="A30" s="31"/>
      <c r="B30" s="2" t="s">
        <v>19</v>
      </c>
      <c r="C30" s="11">
        <f t="shared" ref="C30" si="7">SUM(D30:I30)</f>
        <v>0</v>
      </c>
      <c r="D30" s="12">
        <f>SUM(E30:I30)</f>
        <v>0</v>
      </c>
      <c r="E30" s="12">
        <f>SUM(F30:I30)</f>
        <v>0</v>
      </c>
      <c r="F30" s="12">
        <f>SUM(G30:J30)</f>
        <v>0</v>
      </c>
      <c r="G30" s="12">
        <f>SUM(H30:K30)</f>
        <v>0</v>
      </c>
      <c r="H30" s="12">
        <f>SUM(I30:L30)</f>
        <v>0</v>
      </c>
      <c r="I30" s="17">
        <f>SUM(J30:M30)</f>
        <v>0</v>
      </c>
    </row>
    <row r="31" spans="1:9" ht="18" customHeight="1" x14ac:dyDescent="0.2">
      <c r="A31" s="30" t="s">
        <v>28</v>
      </c>
      <c r="B31" s="1" t="s">
        <v>17</v>
      </c>
      <c r="C31" s="9">
        <f>SUM(D31:I31)</f>
        <v>1193</v>
      </c>
      <c r="D31" s="10">
        <v>1</v>
      </c>
      <c r="E31" s="10">
        <v>35</v>
      </c>
      <c r="F31" s="10">
        <v>1011</v>
      </c>
      <c r="G31" s="10">
        <v>3</v>
      </c>
      <c r="H31" s="10">
        <v>4</v>
      </c>
      <c r="I31" s="16">
        <v>139</v>
      </c>
    </row>
    <row r="32" spans="1:9" ht="18" customHeight="1" x14ac:dyDescent="0.2">
      <c r="A32" s="31"/>
      <c r="B32" s="2" t="s">
        <v>19</v>
      </c>
      <c r="C32" s="11">
        <f t="shared" ref="C32" si="8">SUM(D32:I32)</f>
        <v>0</v>
      </c>
      <c r="D32" s="12">
        <f>SUM(E32:I32)</f>
        <v>0</v>
      </c>
      <c r="E32" s="12">
        <f>SUM(F32:I32)</f>
        <v>0</v>
      </c>
      <c r="F32" s="12">
        <f>SUM(G32:J32)</f>
        <v>0</v>
      </c>
      <c r="G32" s="12">
        <f>SUM(H32:K32)</f>
        <v>0</v>
      </c>
      <c r="H32" s="12">
        <f>SUM(I32:L32)</f>
        <v>0</v>
      </c>
      <c r="I32" s="17">
        <f>SUM(J32:M32)</f>
        <v>0</v>
      </c>
    </row>
    <row r="33" spans="1:9" ht="18" customHeight="1" x14ac:dyDescent="0.2">
      <c r="A33" s="30" t="s">
        <v>29</v>
      </c>
      <c r="B33" s="1" t="s">
        <v>17</v>
      </c>
      <c r="C33" s="9">
        <f>SUM(D33:I33)</f>
        <v>1082</v>
      </c>
      <c r="D33" s="10">
        <v>6</v>
      </c>
      <c r="E33" s="10">
        <v>13</v>
      </c>
      <c r="F33" s="10">
        <v>939</v>
      </c>
      <c r="G33" s="10">
        <v>8</v>
      </c>
      <c r="H33" s="10">
        <v>3</v>
      </c>
      <c r="I33" s="16">
        <v>113</v>
      </c>
    </row>
    <row r="34" spans="1:9" ht="18" customHeight="1" x14ac:dyDescent="0.2">
      <c r="A34" s="31"/>
      <c r="B34" s="2" t="s">
        <v>19</v>
      </c>
      <c r="C34" s="11">
        <f t="shared" ref="C34" si="9">SUM(D34:I34)</f>
        <v>0</v>
      </c>
      <c r="D34" s="12">
        <f>SUM(E34:I34)</f>
        <v>0</v>
      </c>
      <c r="E34" s="12">
        <f>SUM(F34:I34)</f>
        <v>0</v>
      </c>
      <c r="F34" s="12">
        <f>SUM(G34:J34)</f>
        <v>0</v>
      </c>
      <c r="G34" s="12">
        <f>SUM(H34:K34)</f>
        <v>0</v>
      </c>
      <c r="H34" s="12">
        <f>SUM(I34:L34)</f>
        <v>0</v>
      </c>
      <c r="I34" s="17">
        <f>SUM(J34:M34)</f>
        <v>0</v>
      </c>
    </row>
    <row r="35" spans="1:9" ht="18" customHeight="1" x14ac:dyDescent="0.2">
      <c r="A35" s="30" t="s">
        <v>30</v>
      </c>
      <c r="B35" s="13" t="s">
        <v>17</v>
      </c>
      <c r="C35" s="5">
        <f t="shared" ref="C35:C58" si="10">SUM(D35:I35)</f>
        <v>815</v>
      </c>
      <c r="D35" s="6">
        <v>2</v>
      </c>
      <c r="E35" s="6">
        <v>14</v>
      </c>
      <c r="F35" s="6">
        <v>660</v>
      </c>
      <c r="G35" s="6">
        <v>17</v>
      </c>
      <c r="H35" s="6">
        <v>3</v>
      </c>
      <c r="I35" s="14">
        <v>119</v>
      </c>
    </row>
    <row r="36" spans="1:9" ht="18" customHeight="1" x14ac:dyDescent="0.2">
      <c r="A36" s="31"/>
      <c r="B36" s="2" t="s">
        <v>19</v>
      </c>
      <c r="C36" s="11">
        <f t="shared" si="10"/>
        <v>0</v>
      </c>
      <c r="D36" s="12">
        <f>SUM(E36:I36)</f>
        <v>0</v>
      </c>
      <c r="E36" s="12">
        <f>SUM(F36:I36)</f>
        <v>0</v>
      </c>
      <c r="F36" s="12">
        <f>SUM(G36:J36)</f>
        <v>0</v>
      </c>
      <c r="G36" s="12">
        <f>SUM(H36:K36)</f>
        <v>0</v>
      </c>
      <c r="H36" s="12">
        <f>SUM(I36:L36)</f>
        <v>0</v>
      </c>
      <c r="I36" s="17">
        <f>SUM(J36:M36)</f>
        <v>0</v>
      </c>
    </row>
    <row r="37" spans="1:9" ht="18" customHeight="1" x14ac:dyDescent="0.2">
      <c r="A37" s="30" t="s">
        <v>32</v>
      </c>
      <c r="B37" s="1" t="s">
        <v>17</v>
      </c>
      <c r="C37" s="9">
        <v>665</v>
      </c>
      <c r="D37" s="10">
        <v>5</v>
      </c>
      <c r="E37" s="10">
        <v>15</v>
      </c>
      <c r="F37" s="10">
        <v>533</v>
      </c>
      <c r="G37" s="10">
        <v>12</v>
      </c>
      <c r="H37" s="10">
        <v>5</v>
      </c>
      <c r="I37" s="16">
        <v>95</v>
      </c>
    </row>
    <row r="38" spans="1:9" ht="18" customHeight="1" x14ac:dyDescent="0.2">
      <c r="A38" s="31"/>
      <c r="B38" s="2" t="s">
        <v>18</v>
      </c>
      <c r="C38" s="7">
        <v>216</v>
      </c>
      <c r="D38" s="8">
        <v>3</v>
      </c>
      <c r="E38" s="8">
        <v>10</v>
      </c>
      <c r="F38" s="8">
        <v>152</v>
      </c>
      <c r="G38" s="8">
        <v>3</v>
      </c>
      <c r="H38" s="8">
        <v>4</v>
      </c>
      <c r="I38" s="15">
        <v>44</v>
      </c>
    </row>
    <row r="39" spans="1:9" ht="18" customHeight="1" x14ac:dyDescent="0.2">
      <c r="A39" s="30" t="s">
        <v>33</v>
      </c>
      <c r="B39" s="13" t="s">
        <v>17</v>
      </c>
      <c r="C39" s="5">
        <v>739</v>
      </c>
      <c r="D39" s="6">
        <v>4</v>
      </c>
      <c r="E39" s="6">
        <v>13</v>
      </c>
      <c r="F39" s="6">
        <v>594</v>
      </c>
      <c r="G39" s="6">
        <v>29</v>
      </c>
      <c r="H39" s="6">
        <v>0</v>
      </c>
      <c r="I39" s="14">
        <v>99</v>
      </c>
    </row>
    <row r="40" spans="1:9" ht="18" customHeight="1" x14ac:dyDescent="0.2">
      <c r="A40" s="31"/>
      <c r="B40" s="2" t="s">
        <v>18</v>
      </c>
      <c r="C40" s="7">
        <v>204</v>
      </c>
      <c r="D40" s="8">
        <v>3</v>
      </c>
      <c r="E40" s="8">
        <v>8</v>
      </c>
      <c r="F40" s="8">
        <v>130</v>
      </c>
      <c r="G40" s="8">
        <v>9</v>
      </c>
      <c r="H40" s="8">
        <v>0</v>
      </c>
      <c r="I40" s="15">
        <v>54</v>
      </c>
    </row>
    <row r="41" spans="1:9" ht="18" customHeight="1" x14ac:dyDescent="0.2">
      <c r="A41" s="30" t="s">
        <v>34</v>
      </c>
      <c r="B41" s="13" t="s">
        <v>17</v>
      </c>
      <c r="C41" s="5">
        <v>803</v>
      </c>
      <c r="D41" s="6">
        <v>2</v>
      </c>
      <c r="E41" s="6">
        <v>14</v>
      </c>
      <c r="F41" s="6">
        <v>702</v>
      </c>
      <c r="G41" s="6">
        <v>9</v>
      </c>
      <c r="H41" s="6">
        <v>1</v>
      </c>
      <c r="I41" s="14">
        <v>75</v>
      </c>
    </row>
    <row r="42" spans="1:9" ht="18" customHeight="1" x14ac:dyDescent="0.2">
      <c r="A42" s="31"/>
      <c r="B42" s="2" t="s">
        <v>18</v>
      </c>
      <c r="C42" s="11">
        <v>192</v>
      </c>
      <c r="D42" s="12">
        <v>1</v>
      </c>
      <c r="E42" s="12">
        <v>10</v>
      </c>
      <c r="F42" s="12">
        <v>135</v>
      </c>
      <c r="G42" s="12">
        <v>5</v>
      </c>
      <c r="H42" s="12">
        <v>1</v>
      </c>
      <c r="I42" s="17">
        <v>40</v>
      </c>
    </row>
    <row r="43" spans="1:9" ht="18" customHeight="1" x14ac:dyDescent="0.2">
      <c r="A43" s="30" t="s">
        <v>35</v>
      </c>
      <c r="B43" s="1" t="s">
        <v>17</v>
      </c>
      <c r="C43" s="9">
        <v>676</v>
      </c>
      <c r="D43" s="10">
        <v>3</v>
      </c>
      <c r="E43" s="10">
        <v>15</v>
      </c>
      <c r="F43" s="10">
        <v>554</v>
      </c>
      <c r="G43" s="10">
        <v>4</v>
      </c>
      <c r="H43" s="10">
        <v>4</v>
      </c>
      <c r="I43" s="16">
        <v>96</v>
      </c>
    </row>
    <row r="44" spans="1:9" ht="18" customHeight="1" x14ac:dyDescent="0.2">
      <c r="A44" s="31"/>
      <c r="B44" s="2" t="s">
        <v>18</v>
      </c>
      <c r="C44" s="11">
        <v>123</v>
      </c>
      <c r="D44" s="12">
        <v>2</v>
      </c>
      <c r="E44" s="12">
        <v>8</v>
      </c>
      <c r="F44" s="12">
        <v>74</v>
      </c>
      <c r="G44" s="12">
        <v>5</v>
      </c>
      <c r="H44" s="12">
        <v>2</v>
      </c>
      <c r="I44" s="17">
        <v>32</v>
      </c>
    </row>
    <row r="45" spans="1:9" ht="18" customHeight="1" x14ac:dyDescent="0.2">
      <c r="A45" s="30" t="s">
        <v>36</v>
      </c>
      <c r="B45" s="1" t="s">
        <v>17</v>
      </c>
      <c r="C45" s="9">
        <v>750</v>
      </c>
      <c r="D45" s="10">
        <v>4</v>
      </c>
      <c r="E45" s="10">
        <v>23</v>
      </c>
      <c r="F45" s="10">
        <v>566</v>
      </c>
      <c r="G45" s="10">
        <v>6</v>
      </c>
      <c r="H45" s="10">
        <v>8</v>
      </c>
      <c r="I45" s="16">
        <v>143</v>
      </c>
    </row>
    <row r="46" spans="1:9" ht="18" customHeight="1" x14ac:dyDescent="0.2">
      <c r="A46" s="31"/>
      <c r="B46" s="2" t="s">
        <v>19</v>
      </c>
      <c r="C46" s="11">
        <v>140</v>
      </c>
      <c r="D46" s="12">
        <v>4</v>
      </c>
      <c r="E46" s="12">
        <v>11</v>
      </c>
      <c r="F46" s="12">
        <v>82</v>
      </c>
      <c r="G46" s="12">
        <v>1</v>
      </c>
      <c r="H46" s="20">
        <v>0</v>
      </c>
      <c r="I46" s="17">
        <v>42</v>
      </c>
    </row>
    <row r="47" spans="1:9" ht="18" customHeight="1" x14ac:dyDescent="0.2">
      <c r="A47" s="30" t="s">
        <v>37</v>
      </c>
      <c r="B47" s="1" t="s">
        <v>17</v>
      </c>
      <c r="C47" s="9">
        <v>707</v>
      </c>
      <c r="D47" s="10">
        <v>5</v>
      </c>
      <c r="E47" s="10">
        <v>12</v>
      </c>
      <c r="F47" s="10">
        <v>503</v>
      </c>
      <c r="G47" s="10">
        <v>11</v>
      </c>
      <c r="H47" s="10">
        <v>11</v>
      </c>
      <c r="I47" s="16">
        <v>165</v>
      </c>
    </row>
    <row r="48" spans="1:9" ht="18" customHeight="1" x14ac:dyDescent="0.2">
      <c r="A48" s="31"/>
      <c r="B48" s="2" t="s">
        <v>19</v>
      </c>
      <c r="C48" s="11">
        <v>139</v>
      </c>
      <c r="D48" s="12">
        <v>3</v>
      </c>
      <c r="E48" s="12">
        <v>7</v>
      </c>
      <c r="F48" s="12">
        <v>81</v>
      </c>
      <c r="G48" s="12">
        <v>3</v>
      </c>
      <c r="H48" s="12">
        <v>4</v>
      </c>
      <c r="I48" s="17">
        <v>41</v>
      </c>
    </row>
    <row r="49" spans="1:9" ht="18" customHeight="1" x14ac:dyDescent="0.2">
      <c r="A49" s="30" t="s">
        <v>38</v>
      </c>
      <c r="B49" s="1" t="s">
        <v>17</v>
      </c>
      <c r="C49" s="9">
        <v>616</v>
      </c>
      <c r="D49" s="10">
        <v>3</v>
      </c>
      <c r="E49" s="10">
        <v>17</v>
      </c>
      <c r="F49" s="10">
        <v>436</v>
      </c>
      <c r="G49" s="10">
        <v>12</v>
      </c>
      <c r="H49" s="10">
        <v>21</v>
      </c>
      <c r="I49" s="16">
        <v>127</v>
      </c>
    </row>
    <row r="50" spans="1:9" ht="18" customHeight="1" x14ac:dyDescent="0.2">
      <c r="A50" s="31"/>
      <c r="B50" s="2" t="s">
        <v>19</v>
      </c>
      <c r="C50" s="11">
        <v>186</v>
      </c>
      <c r="D50" s="12">
        <v>1</v>
      </c>
      <c r="E50" s="12">
        <v>7</v>
      </c>
      <c r="F50" s="12">
        <v>124</v>
      </c>
      <c r="G50" s="12">
        <v>10</v>
      </c>
      <c r="H50" s="12">
        <v>11</v>
      </c>
      <c r="I50" s="17">
        <v>33</v>
      </c>
    </row>
    <row r="51" spans="1:9" ht="18" customHeight="1" x14ac:dyDescent="0.2">
      <c r="A51" s="30" t="s">
        <v>39</v>
      </c>
      <c r="B51" s="1" t="s">
        <v>17</v>
      </c>
      <c r="C51" s="9">
        <v>564</v>
      </c>
      <c r="D51" s="10">
        <v>1</v>
      </c>
      <c r="E51" s="10">
        <v>24</v>
      </c>
      <c r="F51" s="10">
        <v>385</v>
      </c>
      <c r="G51" s="10">
        <v>9</v>
      </c>
      <c r="H51" s="10">
        <v>28</v>
      </c>
      <c r="I51" s="16">
        <v>117</v>
      </c>
    </row>
    <row r="52" spans="1:9" ht="18" customHeight="1" x14ac:dyDescent="0.2">
      <c r="A52" s="31"/>
      <c r="B52" s="2" t="s">
        <v>19</v>
      </c>
      <c r="C52" s="11">
        <v>165</v>
      </c>
      <c r="D52" s="12">
        <v>3</v>
      </c>
      <c r="E52" s="12">
        <v>14</v>
      </c>
      <c r="F52" s="12">
        <v>106</v>
      </c>
      <c r="G52" s="12">
        <v>6</v>
      </c>
      <c r="H52" s="12">
        <v>12</v>
      </c>
      <c r="I52" s="17">
        <v>24</v>
      </c>
    </row>
    <row r="53" spans="1:9" ht="18" customHeight="1" x14ac:dyDescent="0.2">
      <c r="A53" s="30" t="s">
        <v>40</v>
      </c>
      <c r="B53" s="1" t="s">
        <v>17</v>
      </c>
      <c r="C53" s="9">
        <v>395</v>
      </c>
      <c r="D53" s="10">
        <v>1</v>
      </c>
      <c r="E53" s="10">
        <v>18</v>
      </c>
      <c r="F53" s="10">
        <v>264</v>
      </c>
      <c r="G53" s="10">
        <v>14</v>
      </c>
      <c r="H53" s="10">
        <v>6</v>
      </c>
      <c r="I53" s="16">
        <v>92</v>
      </c>
    </row>
    <row r="54" spans="1:9" ht="18" customHeight="1" x14ac:dyDescent="0.2">
      <c r="A54" s="31"/>
      <c r="B54" s="2" t="s">
        <v>19</v>
      </c>
      <c r="C54" s="11">
        <v>73</v>
      </c>
      <c r="D54" s="8">
        <v>0</v>
      </c>
      <c r="E54" s="12">
        <v>10</v>
      </c>
      <c r="F54" s="12">
        <v>41</v>
      </c>
      <c r="G54" s="12">
        <v>1</v>
      </c>
      <c r="H54" s="12">
        <v>2</v>
      </c>
      <c r="I54" s="17">
        <v>19</v>
      </c>
    </row>
    <row r="55" spans="1:9" ht="18" customHeight="1" x14ac:dyDescent="0.2">
      <c r="A55" s="30" t="s">
        <v>41</v>
      </c>
      <c r="B55" s="1" t="s">
        <v>17</v>
      </c>
      <c r="C55" s="9">
        <v>376</v>
      </c>
      <c r="D55" s="10">
        <v>1</v>
      </c>
      <c r="E55" s="10">
        <v>19</v>
      </c>
      <c r="F55" s="10">
        <v>258</v>
      </c>
      <c r="G55" s="10">
        <v>9</v>
      </c>
      <c r="H55" s="10">
        <v>10</v>
      </c>
      <c r="I55" s="16">
        <v>79</v>
      </c>
    </row>
    <row r="56" spans="1:9" ht="18" customHeight="1" x14ac:dyDescent="0.2">
      <c r="A56" s="31"/>
      <c r="B56" s="2" t="s">
        <v>19</v>
      </c>
      <c r="C56" s="11">
        <v>102</v>
      </c>
      <c r="D56" s="12">
        <v>1</v>
      </c>
      <c r="E56" s="12">
        <v>10</v>
      </c>
      <c r="F56" s="12">
        <v>65</v>
      </c>
      <c r="G56" s="12">
        <v>11</v>
      </c>
      <c r="H56" s="8">
        <v>0</v>
      </c>
      <c r="I56" s="17">
        <v>15</v>
      </c>
    </row>
    <row r="57" spans="1:9" ht="18" customHeight="1" x14ac:dyDescent="0.2">
      <c r="A57" s="30" t="s">
        <v>42</v>
      </c>
      <c r="B57" s="1" t="s">
        <v>17</v>
      </c>
      <c r="C57" s="9">
        <f t="shared" si="10"/>
        <v>386</v>
      </c>
      <c r="D57" s="10">
        <v>2</v>
      </c>
      <c r="E57" s="10">
        <v>20</v>
      </c>
      <c r="F57" s="10">
        <v>279</v>
      </c>
      <c r="G57" s="10">
        <v>8</v>
      </c>
      <c r="H57" s="10">
        <v>22</v>
      </c>
      <c r="I57" s="16">
        <v>55</v>
      </c>
    </row>
    <row r="58" spans="1:9" ht="18" customHeight="1" x14ac:dyDescent="0.2">
      <c r="A58" s="31"/>
      <c r="B58" s="2" t="s">
        <v>19</v>
      </c>
      <c r="C58" s="11">
        <f t="shared" si="10"/>
        <v>91</v>
      </c>
      <c r="D58" s="12">
        <v>2</v>
      </c>
      <c r="E58" s="12">
        <v>15</v>
      </c>
      <c r="F58" s="12">
        <v>64</v>
      </c>
      <c r="G58" s="12"/>
      <c r="H58" s="12">
        <v>5</v>
      </c>
      <c r="I58" s="17">
        <v>5</v>
      </c>
    </row>
    <row r="59" spans="1:9" ht="18" customHeight="1" x14ac:dyDescent="0.2">
      <c r="A59" s="30" t="s">
        <v>43</v>
      </c>
      <c r="B59" s="1" t="s">
        <v>17</v>
      </c>
      <c r="C59" s="9">
        <f t="shared" ref="C59:C65" si="11">SUM(D59:I59)</f>
        <v>317</v>
      </c>
      <c r="D59" s="10">
        <v>1</v>
      </c>
      <c r="E59" s="10">
        <v>28</v>
      </c>
      <c r="F59" s="10">
        <v>201</v>
      </c>
      <c r="G59" s="10">
        <v>10</v>
      </c>
      <c r="H59" s="10">
        <v>16</v>
      </c>
      <c r="I59" s="16">
        <v>61</v>
      </c>
    </row>
    <row r="60" spans="1:9" ht="18" customHeight="1" x14ac:dyDescent="0.2">
      <c r="A60" s="31"/>
      <c r="B60" s="2" t="s">
        <v>19</v>
      </c>
      <c r="C60" s="11">
        <f t="shared" si="11"/>
        <v>130</v>
      </c>
      <c r="D60" s="12">
        <v>2</v>
      </c>
      <c r="E60" s="12">
        <v>25</v>
      </c>
      <c r="F60" s="12">
        <v>83</v>
      </c>
      <c r="G60" s="12">
        <v>8</v>
      </c>
      <c r="H60" s="12">
        <v>2</v>
      </c>
      <c r="I60" s="17">
        <v>10</v>
      </c>
    </row>
    <row r="61" spans="1:9" ht="18" customHeight="1" x14ac:dyDescent="0.2">
      <c r="A61" s="30" t="s">
        <v>44</v>
      </c>
      <c r="B61" s="1" t="s">
        <v>17</v>
      </c>
      <c r="C61" s="9">
        <f t="shared" si="11"/>
        <v>280</v>
      </c>
      <c r="D61" s="10">
        <v>2</v>
      </c>
      <c r="E61" s="10">
        <v>48</v>
      </c>
      <c r="F61" s="10">
        <v>178</v>
      </c>
      <c r="G61" s="10">
        <v>1</v>
      </c>
      <c r="H61" s="10">
        <v>9</v>
      </c>
      <c r="I61" s="16">
        <v>42</v>
      </c>
    </row>
    <row r="62" spans="1:9" ht="18" customHeight="1" x14ac:dyDescent="0.2">
      <c r="A62" s="31"/>
      <c r="B62" s="2" t="s">
        <v>19</v>
      </c>
      <c r="C62" s="11">
        <f t="shared" si="11"/>
        <v>89</v>
      </c>
      <c r="D62" s="12">
        <v>1</v>
      </c>
      <c r="E62" s="12">
        <v>36</v>
      </c>
      <c r="F62" s="12">
        <v>44</v>
      </c>
      <c r="G62" s="12">
        <v>1</v>
      </c>
      <c r="H62" s="12">
        <v>3</v>
      </c>
      <c r="I62" s="17">
        <v>4</v>
      </c>
    </row>
    <row r="63" spans="1:9" ht="18" customHeight="1" x14ac:dyDescent="0.2">
      <c r="A63" s="32" t="s">
        <v>45</v>
      </c>
      <c r="B63" s="1" t="s">
        <v>17</v>
      </c>
      <c r="C63" s="9">
        <f t="shared" si="11"/>
        <v>245</v>
      </c>
      <c r="D63" s="10">
        <v>2</v>
      </c>
      <c r="E63" s="10">
        <v>27</v>
      </c>
      <c r="F63" s="10">
        <v>160</v>
      </c>
      <c r="G63" s="10">
        <v>8</v>
      </c>
      <c r="H63" s="10">
        <v>11</v>
      </c>
      <c r="I63" s="16">
        <v>37</v>
      </c>
    </row>
    <row r="64" spans="1:9" ht="18" customHeight="1" x14ac:dyDescent="0.2">
      <c r="A64" s="31"/>
      <c r="B64" s="2" t="s">
        <v>19</v>
      </c>
      <c r="C64" s="11">
        <f t="shared" si="11"/>
        <v>111</v>
      </c>
      <c r="D64" s="12">
        <v>3</v>
      </c>
      <c r="E64" s="12">
        <v>27</v>
      </c>
      <c r="F64" s="12">
        <v>59</v>
      </c>
      <c r="G64" s="12">
        <v>5</v>
      </c>
      <c r="H64" s="12">
        <v>4</v>
      </c>
      <c r="I64" s="17">
        <v>13</v>
      </c>
    </row>
    <row r="65" spans="1:9" ht="18" customHeight="1" x14ac:dyDescent="0.2">
      <c r="A65" s="32" t="s">
        <v>46</v>
      </c>
      <c r="B65" s="13" t="s">
        <v>17</v>
      </c>
      <c r="C65" s="5">
        <f t="shared" si="11"/>
        <v>240</v>
      </c>
      <c r="D65" s="6">
        <v>3</v>
      </c>
      <c r="E65" s="6">
        <v>43</v>
      </c>
      <c r="F65" s="6">
        <v>144</v>
      </c>
      <c r="G65" s="6">
        <v>5</v>
      </c>
      <c r="H65" s="6">
        <v>14</v>
      </c>
      <c r="I65" s="14">
        <v>31</v>
      </c>
    </row>
    <row r="66" spans="1:9" ht="18" customHeight="1" x14ac:dyDescent="0.2">
      <c r="A66" s="31"/>
      <c r="B66" s="2" t="s">
        <v>19</v>
      </c>
      <c r="C66" s="11">
        <f t="shared" ref="C66:C76" si="12">SUM(D66:I66)</f>
        <v>123</v>
      </c>
      <c r="D66" s="12">
        <v>3</v>
      </c>
      <c r="E66" s="12">
        <v>39</v>
      </c>
      <c r="F66" s="12">
        <v>63</v>
      </c>
      <c r="G66" s="12"/>
      <c r="H66" s="12">
        <v>10</v>
      </c>
      <c r="I66" s="17">
        <v>8</v>
      </c>
    </row>
    <row r="67" spans="1:9" ht="18" customHeight="1" x14ac:dyDescent="0.2">
      <c r="A67" s="32" t="s">
        <v>10</v>
      </c>
      <c r="B67" s="1" t="s">
        <v>17</v>
      </c>
      <c r="C67" s="9">
        <f t="shared" si="12"/>
        <v>205</v>
      </c>
      <c r="D67" s="10">
        <v>4</v>
      </c>
      <c r="E67" s="10">
        <v>36</v>
      </c>
      <c r="F67" s="10">
        <v>113</v>
      </c>
      <c r="G67" s="10">
        <v>1</v>
      </c>
      <c r="H67" s="10">
        <v>6</v>
      </c>
      <c r="I67" s="16">
        <v>45</v>
      </c>
    </row>
    <row r="68" spans="1:9" ht="18" customHeight="1" x14ac:dyDescent="0.2">
      <c r="A68" s="31"/>
      <c r="B68" s="2" t="s">
        <v>18</v>
      </c>
      <c r="C68" s="7">
        <f t="shared" si="12"/>
        <v>149</v>
      </c>
      <c r="D68" s="8">
        <v>3</v>
      </c>
      <c r="E68" s="8">
        <v>33</v>
      </c>
      <c r="F68" s="8">
        <v>95</v>
      </c>
      <c r="G68" s="8">
        <v>3</v>
      </c>
      <c r="H68" s="8">
        <v>4</v>
      </c>
      <c r="I68" s="15">
        <v>11</v>
      </c>
    </row>
    <row r="69" spans="1:9" ht="18" customHeight="1" x14ac:dyDescent="0.2">
      <c r="A69" s="32" t="s">
        <v>11</v>
      </c>
      <c r="B69" s="1" t="s">
        <v>17</v>
      </c>
      <c r="C69" s="9">
        <f t="shared" si="12"/>
        <v>208</v>
      </c>
      <c r="D69" s="10">
        <v>2</v>
      </c>
      <c r="E69" s="10">
        <v>39</v>
      </c>
      <c r="F69" s="10">
        <v>125</v>
      </c>
      <c r="G69" s="10">
        <v>3</v>
      </c>
      <c r="H69" s="10">
        <v>2</v>
      </c>
      <c r="I69" s="16">
        <v>37</v>
      </c>
    </row>
    <row r="70" spans="1:9" ht="18" customHeight="1" x14ac:dyDescent="0.2">
      <c r="A70" s="31"/>
      <c r="B70" s="2" t="s">
        <v>18</v>
      </c>
      <c r="C70" s="7">
        <f t="shared" si="12"/>
        <v>103</v>
      </c>
      <c r="D70" s="8">
        <v>2</v>
      </c>
      <c r="E70" s="8">
        <v>34</v>
      </c>
      <c r="F70" s="8">
        <v>51</v>
      </c>
      <c r="G70" s="8">
        <v>2</v>
      </c>
      <c r="H70" s="8">
        <v>2</v>
      </c>
      <c r="I70" s="15">
        <v>12</v>
      </c>
    </row>
    <row r="71" spans="1:9" ht="18" customHeight="1" x14ac:dyDescent="0.2">
      <c r="A71" s="32" t="s">
        <v>12</v>
      </c>
      <c r="B71" s="1" t="s">
        <v>17</v>
      </c>
      <c r="C71" s="9">
        <f t="shared" si="12"/>
        <v>258</v>
      </c>
      <c r="D71" s="10">
        <v>2</v>
      </c>
      <c r="E71" s="10">
        <v>36</v>
      </c>
      <c r="F71" s="10">
        <v>176</v>
      </c>
      <c r="G71" s="10">
        <v>3</v>
      </c>
      <c r="H71" s="10">
        <v>9</v>
      </c>
      <c r="I71" s="16">
        <v>32</v>
      </c>
    </row>
    <row r="72" spans="1:9" ht="18" customHeight="1" x14ac:dyDescent="0.2">
      <c r="A72" s="31"/>
      <c r="B72" s="2" t="s">
        <v>18</v>
      </c>
      <c r="C72" s="11">
        <f t="shared" si="12"/>
        <v>145</v>
      </c>
      <c r="D72" s="12">
        <v>2</v>
      </c>
      <c r="E72" s="12">
        <v>31</v>
      </c>
      <c r="F72" s="12">
        <v>92</v>
      </c>
      <c r="G72" s="12">
        <v>4</v>
      </c>
      <c r="H72" s="12">
        <v>5</v>
      </c>
      <c r="I72" s="17">
        <v>11</v>
      </c>
    </row>
    <row r="73" spans="1:9" ht="18" customHeight="1" x14ac:dyDescent="0.2">
      <c r="A73" s="32" t="s">
        <v>13</v>
      </c>
      <c r="B73" s="1" t="s">
        <v>17</v>
      </c>
      <c r="C73" s="9">
        <f t="shared" si="12"/>
        <v>245</v>
      </c>
      <c r="D73" s="10">
        <v>1</v>
      </c>
      <c r="E73" s="10">
        <v>36</v>
      </c>
      <c r="F73" s="10">
        <v>165</v>
      </c>
      <c r="G73" s="10">
        <v>9</v>
      </c>
      <c r="H73" s="10">
        <v>7</v>
      </c>
      <c r="I73" s="16">
        <v>27</v>
      </c>
    </row>
    <row r="74" spans="1:9" ht="18" customHeight="1" x14ac:dyDescent="0.2">
      <c r="A74" s="31"/>
      <c r="B74" s="2" t="s">
        <v>18</v>
      </c>
      <c r="C74" s="11">
        <f t="shared" si="12"/>
        <v>122</v>
      </c>
      <c r="D74" s="12">
        <v>1</v>
      </c>
      <c r="E74" s="12">
        <v>36</v>
      </c>
      <c r="F74" s="12">
        <v>69</v>
      </c>
      <c r="G74" s="12">
        <v>3</v>
      </c>
      <c r="H74" s="12">
        <v>3</v>
      </c>
      <c r="I74" s="17">
        <v>10</v>
      </c>
    </row>
    <row r="75" spans="1:9" ht="18" customHeight="1" x14ac:dyDescent="0.2">
      <c r="A75" s="32" t="s">
        <v>14</v>
      </c>
      <c r="B75" s="1" t="s">
        <v>17</v>
      </c>
      <c r="C75" s="9">
        <f t="shared" si="12"/>
        <v>268</v>
      </c>
      <c r="D75" s="10">
        <v>7</v>
      </c>
      <c r="E75" s="10">
        <v>47</v>
      </c>
      <c r="F75" s="10">
        <v>156</v>
      </c>
      <c r="G75" s="10">
        <v>13</v>
      </c>
      <c r="H75" s="10">
        <v>9</v>
      </c>
      <c r="I75" s="16">
        <v>36</v>
      </c>
    </row>
    <row r="76" spans="1:9" ht="18" customHeight="1" x14ac:dyDescent="0.2">
      <c r="A76" s="31"/>
      <c r="B76" s="2" t="s">
        <v>19</v>
      </c>
      <c r="C76" s="11">
        <f t="shared" si="12"/>
        <v>110</v>
      </c>
      <c r="D76" s="12">
        <v>6</v>
      </c>
      <c r="E76" s="12">
        <v>44</v>
      </c>
      <c r="F76" s="12">
        <v>34</v>
      </c>
      <c r="G76" s="12">
        <v>2</v>
      </c>
      <c r="H76" s="12">
        <v>8</v>
      </c>
      <c r="I76" s="17">
        <v>16</v>
      </c>
    </row>
    <row r="77" spans="1:9" ht="18" customHeight="1" x14ac:dyDescent="0.2">
      <c r="A77" s="21"/>
      <c r="B77" s="21"/>
      <c r="C77" s="21"/>
      <c r="D77" s="21"/>
      <c r="E77" s="21"/>
      <c r="F77" s="21"/>
      <c r="G77" s="21"/>
      <c r="H77" s="21"/>
      <c r="I77" s="22" t="s">
        <v>47</v>
      </c>
    </row>
    <row r="78" spans="1:9" ht="18" customHeight="1" x14ac:dyDescent="0.2">
      <c r="A78" s="4" t="s">
        <v>31</v>
      </c>
      <c r="C78" s="4"/>
      <c r="D78" s="4"/>
    </row>
  </sheetData>
  <mergeCells count="45">
    <mergeCell ref="A35:A36"/>
    <mergeCell ref="A37:A38"/>
    <mergeCell ref="A39:A40"/>
    <mergeCell ref="A41:A42"/>
    <mergeCell ref="A43:A44"/>
    <mergeCell ref="A45:A46"/>
    <mergeCell ref="A57:A58"/>
    <mergeCell ref="A59:A60"/>
    <mergeCell ref="A47:A48"/>
    <mergeCell ref="A49:A50"/>
    <mergeCell ref="A51:A52"/>
    <mergeCell ref="A53:A54"/>
    <mergeCell ref="A55:A56"/>
    <mergeCell ref="A73:A74"/>
    <mergeCell ref="A75:A76"/>
    <mergeCell ref="A61:A62"/>
    <mergeCell ref="A63:A64"/>
    <mergeCell ref="A65:A66"/>
    <mergeCell ref="A67:A68"/>
    <mergeCell ref="A69:A70"/>
    <mergeCell ref="A71:A72"/>
    <mergeCell ref="A29:A30"/>
    <mergeCell ref="A31:A32"/>
    <mergeCell ref="A33:A34"/>
    <mergeCell ref="E3:E4"/>
    <mergeCell ref="A13:A14"/>
    <mergeCell ref="A15:A16"/>
    <mergeCell ref="A17:A18"/>
    <mergeCell ref="A19:A20"/>
    <mergeCell ref="A25:A26"/>
    <mergeCell ref="A27:A28"/>
    <mergeCell ref="A21:A22"/>
    <mergeCell ref="A23:A24"/>
    <mergeCell ref="A5:A6"/>
    <mergeCell ref="A7:A8"/>
    <mergeCell ref="A9:A10"/>
    <mergeCell ref="A11:A12"/>
    <mergeCell ref="G2:I2"/>
    <mergeCell ref="A3:A4"/>
    <mergeCell ref="B3:B4"/>
    <mergeCell ref="C3:C4"/>
    <mergeCell ref="D3:D4"/>
    <mergeCell ref="F3:F4"/>
    <mergeCell ref="G3:G4"/>
    <mergeCell ref="H3:H4"/>
  </mergeCells>
  <phoneticPr fontId="1"/>
  <pageMargins left="0.94488188976377963" right="0.74803149606299213" top="0.98425196850393704" bottom="0.98425196850393704" header="0.51181102362204722" footer="0.51181102362204722"/>
  <pageSetup paperSize="9" scale="95" fitToHeight="2" orientation="portrait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 刑法犯罪発生件数</vt:lpstr>
      <vt:lpstr>'1 刑法犯罪発生件数'!Print_Area</vt:lpstr>
      <vt:lpstr>'1 刑法犯罪発生件数'!Print_Titles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2026-03-30T00:50:33Z</cp:lastPrinted>
  <dcterms:created xsi:type="dcterms:W3CDTF">1998-06-23T04:16:40Z</dcterms:created>
  <dcterms:modified xsi:type="dcterms:W3CDTF">2026-03-30T02:01:58Z</dcterms:modified>
</cp:coreProperties>
</file>